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9440" windowHeight="7680"/>
  </bookViews>
  <sheets>
    <sheet name="Sheet1" sheetId="1" r:id="rId1"/>
    <sheet name="Sách thiếu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6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 l="1"/>
</calcChain>
</file>

<file path=xl/sharedStrings.xml><?xml version="1.0" encoding="utf-8"?>
<sst xmlns="http://schemas.openxmlformats.org/spreadsheetml/2006/main" count="1121" uniqueCount="767">
  <si>
    <t>Tổng cộng</t>
  </si>
  <si>
    <t>Springer</t>
  </si>
  <si>
    <t>Floor M. Brouwer</t>
  </si>
  <si>
    <t>Environmental and Agricultural Modelling:Integrated Approaches for Policy Impact Assessment</t>
  </si>
  <si>
    <t>Derek Armitage</t>
  </si>
  <si>
    <t>Adaptive Capacity and Environmental Governance</t>
  </si>
  <si>
    <t>Wiley-Blackwell</t>
  </si>
  <si>
    <t>Serge M. Garcia</t>
  </si>
  <si>
    <t>Governance of Marine Fisheries and Biodiversity Conservation: Interaction and Co-evolution</t>
  </si>
  <si>
    <t>Cengage Learning</t>
  </si>
  <si>
    <t>Charles Stangor</t>
  </si>
  <si>
    <t>Research Methods for the Behavioral Sciences</t>
  </si>
  <si>
    <t>0840031971</t>
  </si>
  <si>
    <t>Apple Academic Press</t>
  </si>
  <si>
    <t>William Hunter III</t>
  </si>
  <si>
    <t>Research Progress in Fisheries Science</t>
  </si>
  <si>
    <t>North Holland</t>
  </si>
  <si>
    <t>Robert E. Evenson</t>
  </si>
  <si>
    <t>Handbook of Agricultural Economics, Volume 4</t>
  </si>
  <si>
    <t>0444518746</t>
  </si>
  <si>
    <t>Handbook of Agricultural Economics, Volume 3: Agricultural Development: Farmers, Farm Production and Farm Markets</t>
  </si>
  <si>
    <t>0444518738</t>
  </si>
  <si>
    <t>Bruce L. Gardner</t>
  </si>
  <si>
    <t>Handbook of Agricultural Economics. Volume 1A: Agricultural Production. Handbooks in Economics 18</t>
  </si>
  <si>
    <t>0444507280</t>
  </si>
  <si>
    <t>Handbook of Agricultural Economics, Volume 2B: Agricultural and Food Policy</t>
  </si>
  <si>
    <t>0444510796</t>
  </si>
  <si>
    <t>Handbook of Agricultural Economics, Volume 2A: Agriculture and its External Linkages</t>
  </si>
  <si>
    <t>044451080X</t>
  </si>
  <si>
    <t>Handbook of Agricultural Economics, Volume 1B: Marketing, Distribution, and Consumers</t>
  </si>
  <si>
    <t>0444507299</t>
  </si>
  <si>
    <t>Edward Elgar Pub</t>
  </si>
  <si>
    <t>Ariel Dinar</t>
  </si>
  <si>
    <t>Handbook on Climate Change and Agriculture</t>
  </si>
  <si>
    <t>1781001944</t>
  </si>
  <si>
    <t>Atlantis Press</t>
  </si>
  <si>
    <t>Shapoor Vali</t>
  </si>
  <si>
    <t>Principles of Mathematical Economics</t>
  </si>
  <si>
    <t xml:space="preserve">Mark P. Taylor </t>
  </si>
  <si>
    <t>Business Economics</t>
  </si>
  <si>
    <t>1408069814</t>
  </si>
  <si>
    <t>Pfeiffer</t>
  </si>
  <si>
    <t>Neal F. Chalofsky</t>
  </si>
  <si>
    <t>Handbook of Human Resource Development</t>
  </si>
  <si>
    <t>1118454022</t>
  </si>
  <si>
    <t>Auerbach Publications</t>
  </si>
  <si>
    <t>James B. Ayers</t>
  </si>
  <si>
    <t>Retail Supply Chain Management</t>
  </si>
  <si>
    <t>0849390524</t>
  </si>
  <si>
    <t>Kogan Page</t>
  </si>
  <si>
    <t>Michael Armstrong</t>
  </si>
  <si>
    <t>Armstrong's Handbook of Human Resource Management Practice: Building Sustainable Organizational Performance Improvement</t>
  </si>
  <si>
    <t>0749469641</t>
  </si>
  <si>
    <t>Routledge</t>
  </si>
  <si>
    <t>David G. Collings</t>
  </si>
  <si>
    <t xml:space="preserve">The Routledge Companion to International Human Resource Management </t>
  </si>
  <si>
    <t>0415636043</t>
  </si>
  <si>
    <t>Peter Dorman</t>
  </si>
  <si>
    <t>Macroeconomics: A Fresh Start</t>
  </si>
  <si>
    <t>3642374409</t>
  </si>
  <si>
    <t>Michael Paschen</t>
  </si>
  <si>
    <t>The Psychology of Human Leadership: How To Develop Charisma and Authority</t>
  </si>
  <si>
    <t>3642370535</t>
  </si>
  <si>
    <t>Dilip Mutum</t>
  </si>
  <si>
    <t>Marketing Cases from Emerging Markets</t>
  </si>
  <si>
    <t>3642368603</t>
  </si>
  <si>
    <t>Marc Chesney</t>
  </si>
  <si>
    <t>Environmental Finance and Investments</t>
  </si>
  <si>
    <t>3642366228</t>
  </si>
  <si>
    <t>Marga Peeters</t>
  </si>
  <si>
    <t>Financial Integration: A Focus on the Mediterranean Region</t>
  </si>
  <si>
    <t>3642356966</t>
  </si>
  <si>
    <t>Wladyslaw Welfe</t>
  </si>
  <si>
    <t xml:space="preserve">Macroeconometric Models </t>
  </si>
  <si>
    <t>3642344674</t>
  </si>
  <si>
    <t>Matthias T. Meifert</t>
  </si>
  <si>
    <t>Strategic Human Resource Development: A Journey in Eight Stages</t>
  </si>
  <si>
    <t>3642314724</t>
  </si>
  <si>
    <t>Andrea Teglio</t>
  </si>
  <si>
    <t>Managing Market Complexity: The Approach of Artificial Economics</t>
  </si>
  <si>
    <t>3642313000</t>
  </si>
  <si>
    <t>Andreas Röthig</t>
  </si>
  <si>
    <t>Microeconomic Risk Management and Macroeconomic Stability</t>
  </si>
  <si>
    <t>3642015646</t>
  </si>
  <si>
    <t>Thorsten Hens</t>
  </si>
  <si>
    <t>Financial Economics: A Concise Introduction to Classical and Behavioral Finance</t>
  </si>
  <si>
    <t>3540361464</t>
  </si>
  <si>
    <t>Van-Nam Huynh</t>
  </si>
  <si>
    <t xml:space="preserve">Econometrics of Risk </t>
  </si>
  <si>
    <t>3319134485</t>
  </si>
  <si>
    <t>Ronald L. Moy</t>
  </si>
  <si>
    <t xml:space="preserve">Study Guide for Statistics for Business and Financial Economics: A Supplement to the Textbook </t>
  </si>
  <si>
    <t>3319119966</t>
  </si>
  <si>
    <t>Maike Andresen</t>
  </si>
  <si>
    <t xml:space="preserve">Human Resource Management Practices: Assessing Added Value </t>
  </si>
  <si>
    <t>3319081853</t>
  </si>
  <si>
    <t>Birger P. Priddat</t>
  </si>
  <si>
    <t xml:space="preserve">Communication and Economic Theory: How to deal with rationality in a communicational environment </t>
  </si>
  <si>
    <t>3319069004</t>
  </si>
  <si>
    <t>Chihiro Suematsu</t>
  </si>
  <si>
    <t>Transaction Cost Management: Strategies and Practices for a Global Open Economy</t>
  </si>
  <si>
    <t>3319068881</t>
  </si>
  <si>
    <t>Carolina Machado</t>
  </si>
  <si>
    <t>Work Organization and Human Resource Management</t>
  </si>
  <si>
    <t>3319063758</t>
  </si>
  <si>
    <t>Alexandre Panosso Netto</t>
  </si>
  <si>
    <t>Tourism in Latin America: Cases of Success</t>
  </si>
  <si>
    <t>3319057340</t>
  </si>
  <si>
    <t>Lazaros Grigoriadis</t>
  </si>
  <si>
    <t>Trade Marks and Free Trade: A Global Analysis</t>
  </si>
  <si>
    <t>3319047949</t>
  </si>
  <si>
    <t>Ludwig von Mises Institute</t>
  </si>
  <si>
    <t>Robert P. Murphy</t>
  </si>
  <si>
    <t>Lessons for the Young Economist</t>
  </si>
  <si>
    <t>1933550880</t>
  </si>
  <si>
    <t>Risk Books</t>
  </si>
  <si>
    <t>Robert Fiedler</t>
  </si>
  <si>
    <t>Liquidity Modelling</t>
  </si>
  <si>
    <t>1906348464</t>
  </si>
  <si>
    <t>Imperial College Press</t>
  </si>
  <si>
    <t>Yoshio Miyahara</t>
  </si>
  <si>
    <t>Option Pricing in Incomplete Markets</t>
  </si>
  <si>
    <t>1848163479</t>
  </si>
  <si>
    <t>Channel View Publications</t>
  </si>
  <si>
    <t>Tej Vir Singh</t>
  </si>
  <si>
    <t>Critical Debates in Tourism</t>
  </si>
  <si>
    <t>1845413423</t>
  </si>
  <si>
    <t>Patricia Erfurt Cooper</t>
  </si>
  <si>
    <t>Volcano and Geothermal Tourism: Sustainable Geo-Resources for Leisure and Recreation</t>
  </si>
  <si>
    <t>1844078701</t>
  </si>
  <si>
    <t>Information Science Reference</t>
  </si>
  <si>
    <t>Minwir Al-Shammari</t>
  </si>
  <si>
    <t>Customer Knowledge Management: People, Processes, and Technology</t>
  </si>
  <si>
    <t>1605662585</t>
  </si>
  <si>
    <t>Wiley</t>
  </si>
  <si>
    <t>Jeff Greenblatt</t>
  </si>
  <si>
    <t>Breakthrough Strategies for Predicting Any Market: Charting Elliott Wave, Lucas, Fibonacci and Time for Profit</t>
  </si>
  <si>
    <t>1592802680</t>
  </si>
  <si>
    <t>Andrew R. Thomas</t>
  </si>
  <si>
    <t>Global Supply Chain Security: Emerging Topics in Research, Practice and Policy</t>
  </si>
  <si>
    <t>1493921770</t>
  </si>
  <si>
    <t>IGI Global</t>
  </si>
  <si>
    <t>Information Resources Management Association</t>
  </si>
  <si>
    <t>Human Resources Management Set: Concepts, Methodologies, Tools and Applications: Human Resources Management: Concepts, Methodologies, Tools, and Applications</t>
  </si>
  <si>
    <t>1466616016</t>
  </si>
  <si>
    <t>John Guerard</t>
  </si>
  <si>
    <t>Introduction to Financial Forecasting in Investment Analysis</t>
  </si>
  <si>
    <t>1461452384</t>
  </si>
  <si>
    <t>Woodrow W. Clark II</t>
  </si>
  <si>
    <t>The Next Economics: Global Cases in Energy, Environment, and Climate Change</t>
  </si>
  <si>
    <t>1461449715</t>
  </si>
  <si>
    <t>Wil A. H. Thissen</t>
  </si>
  <si>
    <t>Public Policy Analysis: New Developments</t>
  </si>
  <si>
    <t>1461446015</t>
  </si>
  <si>
    <t>O'Reilly Media</t>
  </si>
  <si>
    <t xml:space="preserve">Stephen Wendel </t>
  </si>
  <si>
    <t>Designing for Behavior Change: Applying Psychology and Behavioral Economics</t>
  </si>
  <si>
    <t>1449367623</t>
  </si>
  <si>
    <t>CRC Press</t>
  </si>
  <si>
    <t>Susan M. Opp</t>
  </si>
  <si>
    <t xml:space="preserve">Local Economic Development and the Environment: Finding Common Ground </t>
  </si>
  <si>
    <t>1439880085</t>
  </si>
  <si>
    <t>James R. McGuigan</t>
  </si>
  <si>
    <t>Managerial Economics: Applications, Strategy and Tactics</t>
  </si>
  <si>
    <t>1439079234</t>
  </si>
  <si>
    <t>Worth Publishers</t>
  </si>
  <si>
    <t>N. Gregory Mankiw</t>
  </si>
  <si>
    <t>Macroeconomics</t>
  </si>
  <si>
    <t>1429240024</t>
  </si>
  <si>
    <t>Chapman and Hall/CRC</t>
  </si>
  <si>
    <t>Dale S. Borowiak</t>
  </si>
  <si>
    <t>Financial and Actuarial Statistics: An Introduction</t>
  </si>
  <si>
    <t>1420085808</t>
  </si>
  <si>
    <t>SAGE Publications</t>
  </si>
  <si>
    <t>Steven G. Rogelberg</t>
  </si>
  <si>
    <t>Encyclopedia of Industrial and Organizational Psychology</t>
  </si>
  <si>
    <t>1412924707</t>
  </si>
  <si>
    <t xml:space="preserve">Jagdish Sheth </t>
  </si>
  <si>
    <t>Wiley International Encyclopedia of Marketing</t>
  </si>
  <si>
    <t>1405161787</t>
  </si>
  <si>
    <t>William Boyes</t>
  </si>
  <si>
    <t>Fundamentals of Economics</t>
  </si>
  <si>
    <t>1133956106</t>
  </si>
  <si>
    <t>William M. Pride</t>
  </si>
  <si>
    <t>Marketing 2014</t>
  </si>
  <si>
    <t>1133939252</t>
  </si>
  <si>
    <t>Mike W. Peng</t>
  </si>
  <si>
    <t>Global Business</t>
  </si>
  <si>
    <t>1133485936</t>
  </si>
  <si>
    <t>H. Kent Baker</t>
  </si>
  <si>
    <t>Market Microstructure in Emerging and Developed Markets</t>
  </si>
  <si>
    <t>1118278445</t>
  </si>
  <si>
    <t>Nikos Avlonas</t>
  </si>
  <si>
    <t xml:space="preserve">Practical Sustainability Strategies: How to Gain a Competitive Advantage </t>
  </si>
  <si>
    <t>1118250443</t>
  </si>
  <si>
    <t>Dominick Salvatore</t>
  </si>
  <si>
    <t>International Economics</t>
  </si>
  <si>
    <t>1118177932</t>
  </si>
  <si>
    <t>Christopher D. Piros CFA</t>
  </si>
  <si>
    <t>Economics for Investment Decision Makers Workbook: Micro, Macro, and International Economics</t>
  </si>
  <si>
    <t>1118111966</t>
  </si>
  <si>
    <t>Economics for Investment Decision Makers: Micro, Macro, and International Economics</t>
  </si>
  <si>
    <t xml:space="preserve">1118105362 </t>
  </si>
  <si>
    <t>Irvin B. Tucker</t>
  </si>
  <si>
    <t>Survey of Economics</t>
  </si>
  <si>
    <t>1111989664</t>
  </si>
  <si>
    <t>Foundations of Business</t>
  </si>
  <si>
    <t>1111580154</t>
  </si>
  <si>
    <t>Keuning Doede</t>
  </si>
  <si>
    <t>Management: A European Perspective</t>
  </si>
  <si>
    <t>900160093X</t>
  </si>
  <si>
    <t>Jane Eastham</t>
  </si>
  <si>
    <t>Food Supply Chain Management</t>
  </si>
  <si>
    <t>0750647620</t>
  </si>
  <si>
    <t xml:space="preserve">E. Kwan Choi </t>
  </si>
  <si>
    <t>Handbook of International Trade</t>
  </si>
  <si>
    <t>0631211616</t>
  </si>
  <si>
    <t>Pearson Education Canada</t>
  </si>
  <si>
    <t>Hugh Gravelle</t>
  </si>
  <si>
    <t>Microeconomics</t>
  </si>
  <si>
    <t>0582404878</t>
  </si>
  <si>
    <t>Cengage Learning;</t>
  </si>
  <si>
    <t>Steven Landsburg</t>
  </si>
  <si>
    <t>Price Theory and Applications</t>
  </si>
  <si>
    <t>0538746459</t>
  </si>
  <si>
    <t>William J. Baumol</t>
  </si>
  <si>
    <t>Microeconomics: Principles and Policy</t>
  </si>
  <si>
    <t>0538453656</t>
  </si>
  <si>
    <t>Joan Edelman Edelman Spero</t>
  </si>
  <si>
    <t>The Politics of International Economic Relations</t>
  </si>
  <si>
    <t>0534602746</t>
  </si>
  <si>
    <t>Cambridge University Press</t>
  </si>
  <si>
    <t xml:space="preserve">Simon C. Parker </t>
  </si>
  <si>
    <t>The Economics of Entrepreneurship</t>
  </si>
  <si>
    <t>0521899605</t>
  </si>
  <si>
    <t>Peter J. Montiel</t>
  </si>
  <si>
    <t>Macroeconomics in Emerging Markets</t>
  </si>
  <si>
    <t>0521785510</t>
  </si>
  <si>
    <t>Kevin D. Hoover</t>
  </si>
  <si>
    <t>Applied Intermediate Macroeconomics</t>
  </si>
  <si>
    <t>0521763886</t>
  </si>
  <si>
    <t>0521733049</t>
  </si>
  <si>
    <t>Patrick J. Welch</t>
  </si>
  <si>
    <t>Economics: Theory and Practice</t>
  </si>
  <si>
    <t>0470450096</t>
  </si>
  <si>
    <t>Elsevier Science</t>
  </si>
  <si>
    <t>A.V. Souvorov</t>
  </si>
  <si>
    <t>Marine Ecologonomics: The Ecology and Economics of Marine Natural Resources Management</t>
  </si>
  <si>
    <t>0444826599</t>
  </si>
  <si>
    <t>E. Woerdman</t>
  </si>
  <si>
    <t>The Institutional Economics of Market-Based Climate Policy</t>
  </si>
  <si>
    <t>0444515739</t>
  </si>
  <si>
    <t>C. Romero</t>
  </si>
  <si>
    <t>Multiple Criteria Analysis for Agricultural Decisions</t>
  </si>
  <si>
    <t>0444503439</t>
  </si>
  <si>
    <t>Hidefumi Imura</t>
  </si>
  <si>
    <t>Environmental Systems Studies: A Macroscope for Understanding and Operating Spaceship Earth</t>
  </si>
  <si>
    <t>443154125X</t>
  </si>
  <si>
    <t>Routledge-Cavendish</t>
  </si>
  <si>
    <t>Georgios I. Zekos</t>
  </si>
  <si>
    <t>International Commercial and Marine Arbitration</t>
  </si>
  <si>
    <t>0415677823</t>
  </si>
  <si>
    <t>Danny Myers</t>
  </si>
  <si>
    <t>Construction Economics: A New Approach</t>
  </si>
  <si>
    <t>0415527791</t>
  </si>
  <si>
    <t>Oliver Marnet</t>
  </si>
  <si>
    <t>Behaviour and Rationality in Corporate Governance</t>
  </si>
  <si>
    <t>0415437520</t>
  </si>
  <si>
    <t>Michael Dickmann</t>
  </si>
  <si>
    <t>International Human Resource Management: A European Perspective</t>
  </si>
  <si>
    <t>0415423937</t>
  </si>
  <si>
    <t>John Saee</t>
  </si>
  <si>
    <t xml:space="preserve">Contemporary Corporate Strategy: Global Perspectives </t>
  </si>
  <si>
    <t>0415385954</t>
  </si>
  <si>
    <t>Handbook of Portfolio Construction: Contemporary Applications of Markowitz Techniques</t>
  </si>
  <si>
    <t>0387774386</t>
  </si>
  <si>
    <t>Springer Gabler</t>
  </si>
  <si>
    <t>Lena Christiaans</t>
  </si>
  <si>
    <t>International Employer Brand Management: A Multilevel Analysis and Segmentation of Students' Preferences</t>
  </si>
  <si>
    <t>365800455X</t>
  </si>
  <si>
    <t>Bradley T. Klontz</t>
  </si>
  <si>
    <t>Financial Therapy: Theory, Research, and Practice</t>
  </si>
  <si>
    <t>331908268X</t>
  </si>
  <si>
    <t>Pearson</t>
  </si>
  <si>
    <t xml:space="preserve">Jeffrey M. Perloff </t>
  </si>
  <si>
    <t xml:space="preserve">Microeconomics with Calculus </t>
  </si>
  <si>
    <t>0273789988</t>
  </si>
  <si>
    <t>Principles of Microeconomics, 7th Edition</t>
  </si>
  <si>
    <t>128516590X</t>
  </si>
  <si>
    <t>Prentice Hall</t>
  </si>
  <si>
    <t>Steven Husted</t>
  </si>
  <si>
    <t xml:space="preserve">International Economics </t>
  </si>
  <si>
    <t>0321783867</t>
  </si>
  <si>
    <t>Olivier Blanchard</t>
  </si>
  <si>
    <t>0273766333</t>
  </si>
  <si>
    <t>Pearson Education Limited</t>
  </si>
  <si>
    <t>Massimo Giuliodori</t>
  </si>
  <si>
    <t>The Economics of Money, Banking &amp; Financial Markets</t>
  </si>
  <si>
    <t>0273731807</t>
  </si>
  <si>
    <t>Financal Times Management</t>
  </si>
  <si>
    <t>Patrick De Pelsmacker</t>
  </si>
  <si>
    <t>Marketing Communications: A European Perspective</t>
  </si>
  <si>
    <t>0273721380</t>
  </si>
  <si>
    <t>Richard Lynch</t>
  </si>
  <si>
    <t xml:space="preserve">Corporate Strategy </t>
  </si>
  <si>
    <t>0273701789</t>
  </si>
  <si>
    <t>David Gilbert</t>
  </si>
  <si>
    <t>Retail Marketing Management</t>
  </si>
  <si>
    <t>0273655116</t>
  </si>
  <si>
    <t>The MIT Press</t>
  </si>
  <si>
    <t>Simon Benninga</t>
  </si>
  <si>
    <t>Financial Modeling</t>
  </si>
  <si>
    <t>0262027283</t>
  </si>
  <si>
    <t>John Stachurski</t>
  </si>
  <si>
    <t>Economic Dynamics: Theory and Computation</t>
  </si>
  <si>
    <t>0262012774</t>
  </si>
  <si>
    <t>Oxford University Press</t>
  </si>
  <si>
    <t>Thierry Foucault</t>
  </si>
  <si>
    <t>Market Liquidity: Theory, Evidence, and Policy</t>
  </si>
  <si>
    <t>0199936242</t>
  </si>
  <si>
    <t>Jens Forssbaeck</t>
  </si>
  <si>
    <t>The Oxford Handbook of Economic and Institutional Transparency</t>
  </si>
  <si>
    <t>0199917698</t>
  </si>
  <si>
    <t>Philip Kotler</t>
  </si>
  <si>
    <t>Principles of Marketing</t>
  </si>
  <si>
    <t>0273786997</t>
  </si>
  <si>
    <t>Michael Parkin</t>
  </si>
  <si>
    <t>0133019942</t>
  </si>
  <si>
    <t>Andrew B. Abel</t>
  </si>
  <si>
    <t>0132992280</t>
  </si>
  <si>
    <t>James Gerber</t>
  </si>
  <si>
    <t>International Economics, Student Value Edition</t>
  </si>
  <si>
    <t>0132950146</t>
  </si>
  <si>
    <t>Pieter Klaassen</t>
  </si>
  <si>
    <t>Economic Capital: How It Works, and What Every Manager Needs to Know</t>
  </si>
  <si>
    <t>0123749018</t>
  </si>
  <si>
    <t>Academic Press</t>
  </si>
  <si>
    <t>Hersh Shefrin</t>
  </si>
  <si>
    <t xml:space="preserve">A Behavioral Approach to Asset Pricing, </t>
  </si>
  <si>
    <t>0123743567</t>
  </si>
  <si>
    <t xml:space="preserve">Paul Wojtkowski </t>
  </si>
  <si>
    <t>Agroecological Economics: Sustainability and Biodiversity</t>
  </si>
  <si>
    <t>0123741173</t>
  </si>
  <si>
    <t>Michael R. Czinkota</t>
  </si>
  <si>
    <t xml:space="preserve">International Marketing </t>
  </si>
  <si>
    <t>113362751X</t>
  </si>
  <si>
    <t>Roger A. Arnold</t>
  </si>
  <si>
    <t>Economics</t>
  </si>
  <si>
    <t>113318975X</t>
  </si>
  <si>
    <t>Jossey-Bass</t>
  </si>
  <si>
    <t>Hal G. Rainey</t>
  </si>
  <si>
    <t>Understanding and Managing Public Organizations</t>
  </si>
  <si>
    <t>111858371X</t>
  </si>
  <si>
    <t>David Dranove</t>
  </si>
  <si>
    <t>Economics of Strategy</t>
  </si>
  <si>
    <t>111827363X</t>
  </si>
  <si>
    <t>Butterworth-Heinemann</t>
  </si>
  <si>
    <t>David Loader</t>
  </si>
  <si>
    <t>Clearing, Settlement and Custody</t>
  </si>
  <si>
    <t>0080983332</t>
  </si>
  <si>
    <t>McGraw-Hill/Irwin</t>
  </si>
  <si>
    <t>Zvi Bodie</t>
  </si>
  <si>
    <t>Investments</t>
  </si>
  <si>
    <t>0077861671</t>
  </si>
  <si>
    <t>Alan Zimmerman</t>
  </si>
  <si>
    <t>Business to Business Marketing Management: A Global Perspective</t>
  </si>
  <si>
    <t>0415537037</t>
  </si>
  <si>
    <t>Tony Prato</t>
  </si>
  <si>
    <t>Natural Resource and Environmental Economics</t>
  </si>
  <si>
    <t>0813829380</t>
  </si>
  <si>
    <t>FAO</t>
  </si>
  <si>
    <t>Food and Agriculture Organization of the United Nations</t>
  </si>
  <si>
    <t>Economic Valuation of Water Resources in Agriculture: From the Sectoral To A Functional Perspective of Natural Resource Management</t>
  </si>
  <si>
    <t>9251051909</t>
  </si>
  <si>
    <t>Psychology Press</t>
  </si>
  <si>
    <t>William D. Crano</t>
  </si>
  <si>
    <t>Principles and Methods of Social Research</t>
  </si>
  <si>
    <t>0805839038</t>
  </si>
  <si>
    <t>Riki Therivel</t>
  </si>
  <si>
    <t>Strategic Environmental Assessment in Action</t>
  </si>
  <si>
    <t>1844070425</t>
  </si>
  <si>
    <t>Biotech Books</t>
  </si>
  <si>
    <t>Pranav K. Desai</t>
  </si>
  <si>
    <t>Agricultural Economics</t>
  </si>
  <si>
    <t>8176222089</t>
  </si>
  <si>
    <t>NCA Regional Input Reports</t>
  </si>
  <si>
    <t>Roger Griffis</t>
  </si>
  <si>
    <t>Oceans and Marine Resources in a Changing Climate</t>
  </si>
  <si>
    <t>1610914341</t>
  </si>
  <si>
    <t>The University of Queensland</t>
  </si>
  <si>
    <t>Laurie J. Raymundo</t>
  </si>
  <si>
    <t xml:space="preserve">The Coral Reef Targeted Research &amp; Capacity Building for Management </t>
  </si>
  <si>
    <t xml:space="preserve">9781921317019 </t>
  </si>
  <si>
    <t xml:space="preserve"> Productivity  Commission</t>
  </si>
  <si>
    <t xml:space="preserve">Eldar  Shafir </t>
  </si>
  <si>
    <t>Behavioural Economics and Public Policy</t>
  </si>
  <si>
    <t xml:space="preserve">9781740372527 </t>
  </si>
  <si>
    <t>Ministry of Economic Development New Zealand</t>
  </si>
  <si>
    <t>Behavioural analysis for policy</t>
  </si>
  <si>
    <t xml:space="preserve"> 9780478304008</t>
  </si>
  <si>
    <t>Asian Development Bank</t>
  </si>
  <si>
    <t>Mahfuz Ahmed</t>
  </si>
  <si>
    <t>Assessing the Costs of Climate Change and Adaptation in South Asia</t>
  </si>
  <si>
    <t>9292545108</t>
  </si>
  <si>
    <t>Springer India</t>
  </si>
  <si>
    <t>Nilabja Ghosh</t>
  </si>
  <si>
    <t>India's Agricultural Marketing</t>
  </si>
  <si>
    <t>9788132215721</t>
  </si>
  <si>
    <t>Arie S. Issar</t>
  </si>
  <si>
    <t>Climate Change -: Environment and History of the Near East</t>
  </si>
  <si>
    <t>9783540698517</t>
  </si>
  <si>
    <t>Conflict, Negotiations and Natural Resource Management: A legal pluralism perspective from India</t>
  </si>
  <si>
    <t>9781135048990</t>
  </si>
  <si>
    <t>Pushpam Kumar</t>
  </si>
  <si>
    <t>The Economics of Ecosystems and Biodiversity: Ecological and Economic Foundations</t>
  </si>
  <si>
    <t>1849712123</t>
  </si>
  <si>
    <t>Alain Roques</t>
  </si>
  <si>
    <t>Processionary Moths and Climate Change : An Update</t>
  </si>
  <si>
    <t>9401793395</t>
  </si>
  <si>
    <t>Heike M. Greschke</t>
  </si>
  <si>
    <t>Grounding Global Climate Change: Contributions from the Social and Cultural Sciences</t>
  </si>
  <si>
    <t>9401793212</t>
  </si>
  <si>
    <t>Philippe Goulletquer</t>
  </si>
  <si>
    <t>Biodiversity in the Marine Environment</t>
  </si>
  <si>
    <t>9401785651</t>
  </si>
  <si>
    <t>Mark A. Shields</t>
  </si>
  <si>
    <t>Marine Renewable Energy Technology and Environmental Interactions</t>
  </si>
  <si>
    <t>9401780013</t>
  </si>
  <si>
    <t>Francesco Vanni</t>
  </si>
  <si>
    <t>Agriculture and Public Goods: The Role of Collective Action</t>
  </si>
  <si>
    <t>9400774567</t>
  </si>
  <si>
    <t>A World After Climate Change and Culture-Shift</t>
  </si>
  <si>
    <t>9400773528</t>
  </si>
  <si>
    <t>Judith S Weis</t>
  </si>
  <si>
    <t>Physiological, Developmental and Behavioral Effects of Marine Pollution</t>
  </si>
  <si>
    <t>9400769482</t>
  </si>
  <si>
    <t xml:space="preserve">Mohamed Behnassi </t>
  </si>
  <si>
    <t>Sustainable Food Security in the Era of Local and Global Environmental Change</t>
  </si>
  <si>
    <t>9400767188</t>
  </si>
  <si>
    <t>Maarten Bavinck</t>
  </si>
  <si>
    <t>Governability of Fisheries and Aquaculture: Theory and Applications</t>
  </si>
  <si>
    <t>9400761066</t>
  </si>
  <si>
    <t>G. Cornelis van Kooten</t>
  </si>
  <si>
    <t>Climate Change, Climate Science and Economics: Prospects for an Alternative Energy Future</t>
  </si>
  <si>
    <t>9400749872</t>
  </si>
  <si>
    <t>Guillermo Flichman</t>
  </si>
  <si>
    <t>Bio-Economic Models applied to Agricultural Systems</t>
  </si>
  <si>
    <t>9400719019</t>
  </si>
  <si>
    <t>Svein Jentoft</t>
  </si>
  <si>
    <t>Poverty Mosaics: Realities and Prospects in Small-Scale Fisheries</t>
  </si>
  <si>
    <t>9400715811</t>
  </si>
  <si>
    <t>OECD Publishing</t>
  </si>
  <si>
    <t>Neil Adger</t>
  </si>
  <si>
    <t>Climate Change and Agriculture: Impacts, Adaptation and Mitigation</t>
  </si>
  <si>
    <t>9264086862</t>
  </si>
  <si>
    <t>OECD Organisation for Economic Co-operation and Development</t>
  </si>
  <si>
    <t>Integrating Climate Change Adaptation into Development Co-operation: Policy Guidance</t>
  </si>
  <si>
    <t>9264054766</t>
  </si>
  <si>
    <t>Eburon B V</t>
  </si>
  <si>
    <t>Interactive Fisheries Governance: A Guide to Better Practice</t>
  </si>
  <si>
    <t>9059720792</t>
  </si>
  <si>
    <t>Amsterdam University Press</t>
  </si>
  <si>
    <t>Jan Kooiman</t>
  </si>
  <si>
    <t>Fish for Life: Interactive Governance for Fisheries</t>
  </si>
  <si>
    <t>9053566864</t>
  </si>
  <si>
    <t xml:space="preserve">Kristie L. Ebi </t>
  </si>
  <si>
    <t>Biometeorology for Adaptation to Climate Variability and Change</t>
  </si>
  <si>
    <t>9048180287</t>
  </si>
  <si>
    <t>John Davenport</t>
  </si>
  <si>
    <t xml:space="preserve">Challenges to Marine Ecosystems: Proceedings of the 41st European Marine Biology Symposium </t>
  </si>
  <si>
    <t>9048179947</t>
  </si>
  <si>
    <t xml:space="preserve">Raj C. Murthy </t>
  </si>
  <si>
    <t>Modelling and Monitoring of Coastal Marine Processes</t>
  </si>
  <si>
    <t>9048178444</t>
  </si>
  <si>
    <t xml:space="preserve">G. Relini </t>
  </si>
  <si>
    <t>Biodiversity in Enclosed Seas and Artificial Marine Habitats</t>
  </si>
  <si>
    <t>9048175518</t>
  </si>
  <si>
    <t>New Age International Pvt Ltd Publishers</t>
  </si>
  <si>
    <t>C. R. Kothari</t>
  </si>
  <si>
    <t>Research Methodology: Methods and Techniques</t>
  </si>
  <si>
    <t>8122436234</t>
  </si>
  <si>
    <t>Akimasa Sumi</t>
  </si>
  <si>
    <t>Adaptation and Mitigation Strategies for Climate Change</t>
  </si>
  <si>
    <t>4431997970</t>
  </si>
  <si>
    <t>Cinzia Verde</t>
  </si>
  <si>
    <t>Adaptation and Evolution in Marine Environments, Volume 2: The Impacts of Global Change on Biodiversity</t>
  </si>
  <si>
    <t>3642448887</t>
  </si>
  <si>
    <t>K. Venkataraman</t>
  </si>
  <si>
    <t>Ecology and Conservation of Tropical Marine Faunal Communities</t>
  </si>
  <si>
    <t>3642381995</t>
  </si>
  <si>
    <t>Svend Rasmussen</t>
  </si>
  <si>
    <t>Production Economics: The Basic Theory of Production Optimisation</t>
  </si>
  <si>
    <t>3642301991</t>
  </si>
  <si>
    <t>Endre Bjørndal</t>
  </si>
  <si>
    <t>Energy, Natural Resources and Environmental Economics</t>
  </si>
  <si>
    <t>3642120660</t>
  </si>
  <si>
    <t>Folkert de Jong</t>
  </si>
  <si>
    <t>Marine Eutrophication in Perspective: On the Relevance of Ecology for Environmental Policy</t>
  </si>
  <si>
    <t>3642070183</t>
  </si>
  <si>
    <t xml:space="preserve">Martin Wahl </t>
  </si>
  <si>
    <t>Marine Hard Bottom Communities: Patterns, Dynamics, Diversity, and Change</t>
  </si>
  <si>
    <t>3540927034</t>
  </si>
  <si>
    <t>World Conservation Union</t>
  </si>
  <si>
    <t>Aquaculture Site Selection and Site Management</t>
  </si>
  <si>
    <t>2831711711</t>
  </si>
  <si>
    <t>New World Publications</t>
  </si>
  <si>
    <t>Gerald Allen</t>
  </si>
  <si>
    <t>Reef Fish Identification - Tropical Pacific</t>
  </si>
  <si>
    <t>1878348361</t>
  </si>
  <si>
    <t>Garland Science</t>
  </si>
  <si>
    <t>Colin Munn</t>
  </si>
  <si>
    <t>Marine Microbiology: Ecology &amp; Applications</t>
  </si>
  <si>
    <t>1859962882</t>
  </si>
  <si>
    <t>Jamie Pittock</t>
  </si>
  <si>
    <t>Lessons for Climate Change Adaptation from Better Management of Rivers</t>
  </si>
  <si>
    <t>1849710902</t>
  </si>
  <si>
    <t>Edward Elgar Publishing</t>
  </si>
  <si>
    <t>David Pearce</t>
  </si>
  <si>
    <t>Environmental Valuation in Developed Countries: Case Studies</t>
  </si>
  <si>
    <t>1848444621</t>
  </si>
  <si>
    <t xml:space="preserve">Simin Davoudi </t>
  </si>
  <si>
    <t>Planning for Climate Change: Strategies for Mitigation and Adaptation for Spatial Planners</t>
  </si>
  <si>
    <t>1844076628</t>
  </si>
  <si>
    <t>Neil Leary</t>
  </si>
  <si>
    <t>Climate Change and Adaptation</t>
  </si>
  <si>
    <t>1844074706</t>
  </si>
  <si>
    <t>Andrés Hugo Arias</t>
  </si>
  <si>
    <t>Marine Ecology in a Changing World</t>
  </si>
  <si>
    <t>1466590076</t>
  </si>
  <si>
    <t>Philip J. Rasch</t>
  </si>
  <si>
    <t>Climate Change Modeling Methodology: Selected Entries from the Encyclopedia of Sustainability Science and Technology</t>
  </si>
  <si>
    <t>1461457661</t>
  </si>
  <si>
    <t>Raymond A. Zilinskas</t>
  </si>
  <si>
    <t>Genetically Engineered Marine Organisms: Environmental and Economic Risks and Benefits</t>
  </si>
  <si>
    <t>1461374804</t>
  </si>
  <si>
    <t xml:space="preserve">Michael Bloor </t>
  </si>
  <si>
    <t xml:space="preserve">Focus Groups in Social Research </t>
  </si>
  <si>
    <t>0761957421</t>
  </si>
  <si>
    <t>Nicholas Walliman</t>
  </si>
  <si>
    <t>Social Research Methods</t>
  </si>
  <si>
    <t>1412910625</t>
  </si>
  <si>
    <t>David L. Hawksworth</t>
  </si>
  <si>
    <t>Marine, Freshwater, and Wetlands Biodiversity Conservation</t>
  </si>
  <si>
    <t>1402057334</t>
  </si>
  <si>
    <t>Shashi Kant</t>
  </si>
  <si>
    <t>Economics, Sustainability, and Natural Resources: Economics of Sustainable Forest Management</t>
  </si>
  <si>
    <t>1402034652</t>
  </si>
  <si>
    <t>Conflicts over Natural Resources in the Global South: Conceptual Approaches</t>
  </si>
  <si>
    <t>1138020400</t>
  </si>
  <si>
    <t>Ashbindu Singh</t>
  </si>
  <si>
    <t>Reducing Disaster: Early Warning Systems For Climate Change</t>
  </si>
  <si>
    <t>940178597X</t>
  </si>
  <si>
    <t>Kathleen B. deMarrais</t>
  </si>
  <si>
    <t>Foundations for Research: Methods of Inquiry in Education and the Social Sciences</t>
  </si>
  <si>
    <t>0805836500</t>
  </si>
  <si>
    <t>R. Weisse</t>
  </si>
  <si>
    <t xml:space="preserve">Marine Climate and Climate Change: Storms, Wind Waves and Storm Surges </t>
  </si>
  <si>
    <t>0792373464</t>
  </si>
  <si>
    <t>J. Loomis</t>
  </si>
  <si>
    <t>Environmental Policy Analysis for Decision Making</t>
  </si>
  <si>
    <t>0792365003</t>
  </si>
  <si>
    <t>A. Vallega</t>
  </si>
  <si>
    <t>Fundamentals of Integrated Coastal Management</t>
  </si>
  <si>
    <t>0792358759</t>
  </si>
  <si>
    <t>David Colton</t>
  </si>
  <si>
    <t>Designing and Constructing Instruments for Social Research and Evaluation</t>
  </si>
  <si>
    <t>0787987840</t>
  </si>
  <si>
    <t>Piergiorgio Corbetta</t>
  </si>
  <si>
    <t>Social Research: Theory, Methods and Techniques</t>
  </si>
  <si>
    <t>0761972536</t>
  </si>
  <si>
    <t xml:space="preserve">Paul Drew </t>
  </si>
  <si>
    <t>Talk and Interaction in Social Research Methods</t>
  </si>
  <si>
    <t>0761957057</t>
  </si>
  <si>
    <t>Bridget Somekh</t>
  </si>
  <si>
    <t>Research Methods in the Social Sciences</t>
  </si>
  <si>
    <t>0761944028</t>
  </si>
  <si>
    <t>John Adams</t>
  </si>
  <si>
    <t>Research Methods for Graduate Business and Social Science Students</t>
  </si>
  <si>
    <t>0761935894</t>
  </si>
  <si>
    <t>Janet M. Ruane</t>
  </si>
  <si>
    <t>Essentials of Research Methods: A Guide to Social Science Research</t>
  </si>
  <si>
    <t>0631230483</t>
  </si>
  <si>
    <t>Ismael Vaccaro</t>
  </si>
  <si>
    <t>Environmental Social Sciences: Methods and Research Design</t>
  </si>
  <si>
    <t>0521125715</t>
  </si>
  <si>
    <t>Bert Bolin</t>
  </si>
  <si>
    <t>A History of the Science and Politics of Climate Change: The Role of the Intergovernmental Panel on Climate Change</t>
  </si>
  <si>
    <t>0521088739</t>
  </si>
  <si>
    <t>Allen Rubin</t>
  </si>
  <si>
    <t>Research Methods for Social Work (SW 385R Social Work Research Methods)</t>
  </si>
  <si>
    <t>0495811718</t>
  </si>
  <si>
    <t>Bernd Hansjürgens</t>
  </si>
  <si>
    <t>Economics and Management of Climate Change: Risks, Mitigation and Adaptation</t>
  </si>
  <si>
    <t>0387773525</t>
  </si>
  <si>
    <t>Renan Goetz</t>
  </si>
  <si>
    <t>Frontiers in Water Resource Economics (Natural Resource Management and Policy)</t>
  </si>
  <si>
    <t>0387300554</t>
  </si>
  <si>
    <t>Shimshon Belkin</t>
  </si>
  <si>
    <t>Oceans and Health: Pathogens in the Marine Environment</t>
  </si>
  <si>
    <t>0387237089</t>
  </si>
  <si>
    <t>Guido di Prisco</t>
  </si>
  <si>
    <t>Adaptation and Evolution in Marine Environments, Volume 1: The Impacts of Global Change on Biodiversity (From Pole to Pole)</t>
  </si>
  <si>
    <t>364243102X</t>
  </si>
  <si>
    <t>Gil Rilov</t>
  </si>
  <si>
    <t>Biological Invasions in Marine Ecosystems: Ecological, Management, and Geographic Perspectives (Ecological Studies)</t>
  </si>
  <si>
    <t>354079235X</t>
  </si>
  <si>
    <t>Open University Press</t>
  </si>
  <si>
    <t>Stephen Gorard</t>
  </si>
  <si>
    <t>Combining Methods in Educational Research (Conducting Educational Research)</t>
  </si>
  <si>
    <t>0335213073</t>
  </si>
  <si>
    <t xml:space="preserve">Vítor João Pereira Domingues Martinho (Editor) </t>
  </si>
  <si>
    <t>The Agricultural Economics of the 21st Century</t>
  </si>
  <si>
    <t>331909470X</t>
  </si>
  <si>
    <t>Thomas Bournaris</t>
  </si>
  <si>
    <t>Economics of Water Management in Agriculture</t>
  </si>
  <si>
    <t>148223839X</t>
  </si>
  <si>
    <t>Constantin Zopounidis</t>
  </si>
  <si>
    <t>Agricultural Cooperative Management and Policy: New Robust, Reliable and Coherent Modelling Tools</t>
  </si>
  <si>
    <t>331906634X</t>
  </si>
  <si>
    <t>Greenwood</t>
  </si>
  <si>
    <t>Mark W. McLeod</t>
  </si>
  <si>
    <t>Culture and Customs of Vietnam: (Culture and Customs of Asia)</t>
  </si>
  <si>
    <t>0313304858</t>
  </si>
  <si>
    <t>National Academies Press</t>
  </si>
  <si>
    <t>Committee on Understanding and Monitoring Abrupt Climate Change and Its Impacts</t>
  </si>
  <si>
    <t>Abrupt Impacts of Climate Change: Anticipating Surprises</t>
  </si>
  <si>
    <t>0309287731</t>
  </si>
  <si>
    <t>Mark N.K. Saunders</t>
  </si>
  <si>
    <t>Research Methods for Business Students</t>
  </si>
  <si>
    <t>0273716867</t>
  </si>
  <si>
    <t>Roger Perman</t>
  </si>
  <si>
    <t>0273655590</t>
  </si>
  <si>
    <t>University Of Chicago Press</t>
  </si>
  <si>
    <t>Jon D. Witman</t>
  </si>
  <si>
    <t>Marine Macroecology</t>
  </si>
  <si>
    <t>0226904121</t>
  </si>
  <si>
    <t>Joshua Schimel</t>
  </si>
  <si>
    <t>Writing Science: How to Write Papers That Get Cited and Proposals That Get Funded</t>
  </si>
  <si>
    <t>0199760233</t>
  </si>
  <si>
    <t>Alan Bryman</t>
  </si>
  <si>
    <t>0199588058</t>
  </si>
  <si>
    <t>Ian J. Bateman</t>
  </si>
  <si>
    <t>Valuing Environmental Preferences: Theory and Practice of the Contingent Valuation Method in the US, EU, and Developing Countries</t>
  </si>
  <si>
    <t>0199248915</t>
  </si>
  <si>
    <t>John S. Gray</t>
  </si>
  <si>
    <t xml:space="preserve">Ecology of Marine Sediments </t>
  </si>
  <si>
    <t>0198569025</t>
  </si>
  <si>
    <t>Paul S. Maxim</t>
  </si>
  <si>
    <t>Quantitative Research Methods in the Social Sciences</t>
  </si>
  <si>
    <t>0195114655</t>
  </si>
  <si>
    <t>Rakesh S. Sengar</t>
  </si>
  <si>
    <t>Climate Change Effect on Crop Productivity</t>
  </si>
  <si>
    <t>148222920X</t>
  </si>
  <si>
    <t>Aad van Tilburg</t>
  </si>
  <si>
    <t>Agricultural Markets Beyond Liberalization</t>
  </si>
  <si>
    <t>146137040X</t>
  </si>
  <si>
    <t>144192650X</t>
  </si>
  <si>
    <t>Martin R. Speight</t>
  </si>
  <si>
    <t>Marine Ecology: Concepts and Applications</t>
  </si>
  <si>
    <t>140512699X</t>
  </si>
  <si>
    <t>Judith Pederson</t>
  </si>
  <si>
    <t>Marine Bioinvasions: Patterns, Processes and Perspectives</t>
  </si>
  <si>
    <t>140201449X</t>
  </si>
  <si>
    <t>Addison-Wesley</t>
  </si>
  <si>
    <t>Paul R. Krugman</t>
  </si>
  <si>
    <t>International Economics: Theory and Policy</t>
  </si>
  <si>
    <t>0132146657</t>
  </si>
  <si>
    <t>Tom Tietenberg</t>
  </si>
  <si>
    <t>Environmental &amp; Natural Resources Economics</t>
  </si>
  <si>
    <t>0131392573</t>
  </si>
  <si>
    <t>Jason Shogren</t>
  </si>
  <si>
    <t>Encyclopedia of Energy, Natural Resource, and Environmental Economics</t>
  </si>
  <si>
    <t>0123750679</t>
  </si>
  <si>
    <t>Pergamon</t>
  </si>
  <si>
    <t>N. J. Smelser</t>
  </si>
  <si>
    <t>International Encyclopedia of Social &amp; Behavioral Sciences</t>
  </si>
  <si>
    <t>0080430767</t>
  </si>
  <si>
    <t>Donald R. Cooper</t>
  </si>
  <si>
    <t>Business Research Methods</t>
  </si>
  <si>
    <t>0073521507</t>
  </si>
  <si>
    <t>RFF Press</t>
  </si>
  <si>
    <t>A. Myrick Freeman III</t>
  </si>
  <si>
    <t>The Measurement of Environmental and Resource Values: Theory and Methods</t>
  </si>
  <si>
    <t>041550158X</t>
  </si>
  <si>
    <t>Barry Hargrave</t>
  </si>
  <si>
    <t>Environmental Effects of Marine Finfish Aquaculture</t>
  </si>
  <si>
    <t>3642064442</t>
  </si>
  <si>
    <t xml:space="preserve">Knut Sydsaeter </t>
  </si>
  <si>
    <t>Essential Mathematics for Economic Analysis</t>
  </si>
  <si>
    <t>0273760688</t>
  </si>
  <si>
    <t>Free Press</t>
  </si>
  <si>
    <t xml:space="preserve">Porter, Micheal E. </t>
  </si>
  <si>
    <t>Competitive Strategy: Techniques for Analyzing Industries and Competitors</t>
  </si>
  <si>
    <t>0684841487</t>
  </si>
  <si>
    <t>Competitive Advantage: Creating and Sustaining Superior Performance</t>
  </si>
  <si>
    <t>0684841460</t>
  </si>
  <si>
    <t>Chava Frankfort-Nachmias</t>
  </si>
  <si>
    <t xml:space="preserve">Research Methods in the Social Sciences </t>
  </si>
  <si>
    <t>CreateSpace Independent Publishing Platform</t>
  </si>
  <si>
    <t xml:space="preserve">Maria Perez </t>
  </si>
  <si>
    <t>ECONOMETRICS with STATA. Examples and exercises</t>
  </si>
  <si>
    <t>150043311X</t>
  </si>
  <si>
    <t xml:space="preserve">International Economics: Theory and Policy </t>
  </si>
  <si>
    <t>John B. Penson Jr.</t>
  </si>
  <si>
    <t>Introduction to Agricultural Economics</t>
  </si>
  <si>
    <t>0133379485</t>
  </si>
  <si>
    <t>Proceedings of the Global Conference on Aquaculture 2010: Farming the Waters for People and Food</t>
  </si>
  <si>
    <t>9251072337</t>
  </si>
  <si>
    <t>Food &amp; Agriculture Org</t>
  </si>
  <si>
    <t>Kevern Cochran</t>
  </si>
  <si>
    <t>Climate Change Implications for Fisheries and Aquaculture. Overview of Current Scientific Knowledge</t>
  </si>
  <si>
    <t>9251063478</t>
  </si>
  <si>
    <t>W. W. Norton &amp; Company</t>
  </si>
  <si>
    <t>Hal R. Varian</t>
  </si>
  <si>
    <t>Workouts in Intermediate Microeconomics</t>
  </si>
  <si>
    <t>0393922618</t>
  </si>
  <si>
    <t>Penguin Books</t>
  </si>
  <si>
    <t xml:space="preserve">Robert Templer </t>
  </si>
  <si>
    <t>Shadows and Wind: A View of Modern Vietnam</t>
  </si>
  <si>
    <t>0140285970</t>
  </si>
  <si>
    <t>Westview Press</t>
  </si>
  <si>
    <t>D.R. SarDesai</t>
  </si>
  <si>
    <t>Vietnam: Past and Present</t>
  </si>
  <si>
    <t>0813343089</t>
  </si>
  <si>
    <t>The Gioi Publishers</t>
  </si>
  <si>
    <t>Nguyễn Văn Huyên</t>
  </si>
  <si>
    <t>The Civilization of Vietnam</t>
  </si>
  <si>
    <t>University of Hawaii Press</t>
  </si>
  <si>
    <t>Gerry R. Allen</t>
  </si>
  <si>
    <t>Reef Fishes of the East Indies</t>
  </si>
  <si>
    <t>0987260006</t>
  </si>
  <si>
    <t>The Living Marine Resources of the Western Central Pacific, Vol. 1: Seaweeds, Corals, Bivalves and Gastropods</t>
  </si>
  <si>
    <t>Nguyen Khac Vien</t>
  </si>
  <si>
    <t>Vietnam: A Long History</t>
  </si>
  <si>
    <t>B004SVIHNE</t>
  </si>
  <si>
    <t>Đơn Giá (usd)</t>
  </si>
  <si>
    <t>Năm XB</t>
  </si>
  <si>
    <t>Nhà Xb</t>
  </si>
  <si>
    <t>Tác giả</t>
  </si>
  <si>
    <t>Tên sách</t>
  </si>
  <si>
    <t>ISBN</t>
  </si>
  <si>
    <t>STT</t>
  </si>
  <si>
    <t>DANH MỤC DỰ ÁN NORHED 2014</t>
  </si>
  <si>
    <t>Giá (USD)</t>
  </si>
  <si>
    <t>Conflicts over Natural Resources in the Global South</t>
  </si>
  <si>
    <t>Bavinck</t>
  </si>
  <si>
    <t>Environmental &amp; Natural Resource Economics</t>
  </si>
  <si>
    <t>FAO species identification guide for fishery purposes. The living marine resources of the Western Central Pacafic</t>
  </si>
  <si>
    <t xml:space="preserve">Carpenter, K.E.; Niem, V.H. </t>
  </si>
  <si>
    <t>Economics of Aquaculture</t>
  </si>
  <si>
    <t>Jolly, C.M. and H. A. Clonts</t>
  </si>
  <si>
    <t>Food Products Press</t>
  </si>
  <si>
    <t>Aquaculture Economics and Financing: Management and Analysis</t>
  </si>
  <si>
    <t xml:space="preserve">Engle, Carole, R. </t>
  </si>
  <si>
    <t>John Wiley and Sons</t>
  </si>
  <si>
    <t>Aquaculture Marketing Handbook</t>
  </si>
  <si>
    <t>Kinh tế học nông nghiệp bền vững</t>
  </si>
  <si>
    <t>PGS.TS. Đinh Phi Hổ</t>
  </si>
  <si>
    <t>Phương Đông – Tp. Hồ Chí Minh</t>
  </si>
  <si>
    <t>Statistics for Aquaculture</t>
  </si>
  <si>
    <t>Ram C. Bhujel</t>
  </si>
  <si>
    <t>Willey-Blackwell</t>
  </si>
  <si>
    <t>On Competition</t>
  </si>
  <si>
    <t>The Harvard Business Review Book Series</t>
  </si>
  <si>
    <t>x</t>
  </si>
  <si>
    <t>Có trong thư viện</t>
  </si>
  <si>
    <t>Năm Xuất Bản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</si>
</sst>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₫_-;\-* #,##0.00\ _₫_-;_-* &quot;-&quot;??\ _₫_-;_-@_-"/>
  </numFmts>
  <fonts count="13" x14ac:knownFonts="1">
    <font>
      <sz val="11"/>
      <color theme="1"/>
      <name val="Calibri"/>
      <family val="2"/>
      <charset val="163"/>
      <scheme val="minor"/>
    </font>
    <font>
      <sz val="13"/>
      <color theme="1"/>
      <name val="Cambria"/>
      <family val="1"/>
      <charset val="163"/>
      <scheme val="major"/>
    </font>
    <font>
      <sz val="13"/>
      <name val="Cambria"/>
      <family val="1"/>
      <charset val="163"/>
      <scheme val="major"/>
    </font>
    <font>
      <sz val="13"/>
      <color rgb="FFFF0000"/>
      <name val="Cambria"/>
      <family val="1"/>
      <charset val="163"/>
      <scheme val="major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u/>
      <sz val="11"/>
      <color theme="10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5"/>
      <color theme="1"/>
      <name val="Calibri"/>
      <family val="2"/>
      <charset val="163"/>
      <scheme val="minor"/>
    </font>
    <font>
      <sz val="15"/>
      <color rgb="FFFF0000"/>
      <name val="Cambria"/>
      <family val="1"/>
      <charset val="163"/>
      <scheme val="major"/>
    </font>
    <font>
      <sz val="15"/>
      <color theme="1"/>
      <name val="Cambria"/>
      <family val="1"/>
      <charset val="163"/>
      <scheme val="major"/>
    </font>
    <font>
      <sz val="15"/>
      <color rgb="FFFF0000"/>
      <name val="Calibri"/>
      <family val="2"/>
      <charset val="163"/>
      <scheme val="minor"/>
    </font>
    <font>
      <sz val="15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164" fontId="7" fillId="0" borderId="0" applyFont="0" applyFill="0" applyBorder="0" applyAlignment="0" applyProtection="0"/>
  </cellStyleXfs>
  <cellXfs count="63">
    <xf numFmtId="0" fontId="0" fillId="0" borderId="0" xfId="0"/>
    <xf numFmtId="0" fontId="1" fillId="0" borderId="4" xfId="0" applyNumberFormat="1" applyFont="1" applyBorder="1" applyAlignment="1">
      <alignment horizontal="right" vertical="center"/>
    </xf>
    <xf numFmtId="0" fontId="1" fillId="0" borderId="4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right" vertical="center"/>
    </xf>
    <xf numFmtId="0" fontId="2" fillId="2" borderId="4" xfId="0" applyNumberFormat="1" applyFont="1" applyFill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/>
    </xf>
    <xf numFmtId="0" fontId="1" fillId="0" borderId="4" xfId="0" applyNumberFormat="1" applyFont="1" applyBorder="1" applyAlignment="1">
      <alignment horizontal="right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vertical="center"/>
    </xf>
    <xf numFmtId="0" fontId="2" fillId="2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right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right" vertical="center" wrapText="1"/>
    </xf>
    <xf numFmtId="0" fontId="2" fillId="2" borderId="4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49" fontId="3" fillId="0" borderId="4" xfId="0" applyNumberFormat="1" applyFont="1" applyBorder="1" applyAlignment="1">
      <alignment horizontal="righ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right" vertical="center" wrapText="1"/>
    </xf>
    <xf numFmtId="0" fontId="4" fillId="0" borderId="4" xfId="0" applyFont="1" applyBorder="1"/>
    <xf numFmtId="0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right" vertical="center" wrapText="1"/>
    </xf>
    <xf numFmtId="0" fontId="5" fillId="0" borderId="4" xfId="0" applyFont="1" applyBorder="1"/>
    <xf numFmtId="0" fontId="5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0" borderId="4" xfId="1" applyFont="1" applyBorder="1"/>
    <xf numFmtId="0" fontId="4" fillId="0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3" xfId="0" applyNumberFormat="1" applyFont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4" xfId="0" applyFill="1" applyBorder="1"/>
    <xf numFmtId="164" fontId="0" fillId="0" borderId="0" xfId="2" applyFont="1"/>
    <xf numFmtId="0" fontId="0" fillId="0" borderId="0" xfId="0" applyBorder="1"/>
    <xf numFmtId="0" fontId="8" fillId="0" borderId="4" xfId="0" applyFont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ph000\Downloads\DanhMucNorh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I3">
            <v>34.94</v>
          </cell>
        </row>
        <row r="4">
          <cell r="I4">
            <v>132</v>
          </cell>
        </row>
        <row r="5">
          <cell r="I5">
            <v>236.5</v>
          </cell>
        </row>
        <row r="6">
          <cell r="I6">
            <v>20.09</v>
          </cell>
        </row>
        <row r="7">
          <cell r="I7">
            <v>22.8</v>
          </cell>
        </row>
        <row r="8">
          <cell r="I8">
            <v>14.83</v>
          </cell>
        </row>
        <row r="9">
          <cell r="I9">
            <v>70.36</v>
          </cell>
        </row>
        <row r="10">
          <cell r="I10">
            <v>55.89</v>
          </cell>
        </row>
        <row r="11">
          <cell r="I11">
            <v>140</v>
          </cell>
        </row>
        <row r="12">
          <cell r="I12">
            <v>141.06</v>
          </cell>
        </row>
        <row r="13">
          <cell r="I13">
            <v>59.9</v>
          </cell>
        </row>
        <row r="14">
          <cell r="I14">
            <v>24.26</v>
          </cell>
        </row>
        <row r="15">
          <cell r="I15">
            <v>148.02000000000001</v>
          </cell>
        </row>
        <row r="16">
          <cell r="I16">
            <v>62.79</v>
          </cell>
        </row>
        <row r="17">
          <cell r="I17">
            <v>23.2</v>
          </cell>
        </row>
        <row r="18">
          <cell r="I18">
            <v>24.18</v>
          </cell>
        </row>
        <row r="19">
          <cell r="I19">
            <v>135.88999999999999</v>
          </cell>
        </row>
        <row r="20">
          <cell r="I20">
            <v>318.8</v>
          </cell>
        </row>
        <row r="21">
          <cell r="I21">
            <v>59.85</v>
          </cell>
        </row>
        <row r="22">
          <cell r="I22">
            <v>249.31</v>
          </cell>
        </row>
        <row r="23">
          <cell r="I23">
            <v>198.06</v>
          </cell>
        </row>
        <row r="24">
          <cell r="I24">
            <v>796.17</v>
          </cell>
        </row>
        <row r="25">
          <cell r="I25">
            <v>130</v>
          </cell>
        </row>
        <row r="26">
          <cell r="I26">
            <v>122.92</v>
          </cell>
        </row>
        <row r="27">
          <cell r="I27">
            <v>85.89</v>
          </cell>
        </row>
        <row r="28">
          <cell r="I28">
            <v>60.9</v>
          </cell>
        </row>
        <row r="29">
          <cell r="I29">
            <v>115.29</v>
          </cell>
        </row>
        <row r="30">
          <cell r="I30">
            <v>179</v>
          </cell>
        </row>
        <row r="31">
          <cell r="I31">
            <v>137.96</v>
          </cell>
        </row>
        <row r="32">
          <cell r="I32">
            <v>82.67</v>
          </cell>
        </row>
        <row r="33">
          <cell r="I33">
            <v>53.99</v>
          </cell>
        </row>
        <row r="34">
          <cell r="I34">
            <v>84.64</v>
          </cell>
        </row>
        <row r="35">
          <cell r="I35">
            <v>62.75</v>
          </cell>
        </row>
        <row r="36">
          <cell r="I36">
            <v>83.28</v>
          </cell>
        </row>
        <row r="37">
          <cell r="I37">
            <v>30.44</v>
          </cell>
        </row>
        <row r="38">
          <cell r="I38">
            <v>54.16</v>
          </cell>
        </row>
        <row r="39">
          <cell r="I39">
            <v>28.42</v>
          </cell>
        </row>
        <row r="40">
          <cell r="I40">
            <v>53.14</v>
          </cell>
        </row>
        <row r="41">
          <cell r="I41">
            <v>22.01</v>
          </cell>
        </row>
        <row r="42">
          <cell r="I42">
            <v>40.369999999999997</v>
          </cell>
        </row>
        <row r="43">
          <cell r="I43">
            <v>96.11</v>
          </cell>
        </row>
        <row r="44">
          <cell r="I44">
            <v>94.4</v>
          </cell>
        </row>
        <row r="45">
          <cell r="I45">
            <v>35.729999999999997</v>
          </cell>
        </row>
        <row r="46">
          <cell r="I46">
            <v>288.56</v>
          </cell>
        </row>
        <row r="47">
          <cell r="I47">
            <v>159</v>
          </cell>
        </row>
        <row r="48">
          <cell r="I48">
            <v>102.69</v>
          </cell>
        </row>
        <row r="49">
          <cell r="I49">
            <v>239</v>
          </cell>
        </row>
        <row r="50">
          <cell r="I50">
            <v>115.29</v>
          </cell>
        </row>
        <row r="51">
          <cell r="I51">
            <v>217.3</v>
          </cell>
        </row>
        <row r="52">
          <cell r="I52">
            <v>45.48</v>
          </cell>
        </row>
        <row r="53">
          <cell r="I53">
            <v>37.200000000000003</v>
          </cell>
        </row>
        <row r="54">
          <cell r="I54">
            <v>140.94999999999999</v>
          </cell>
        </row>
        <row r="55">
          <cell r="I55">
            <v>14.98</v>
          </cell>
        </row>
        <row r="56">
          <cell r="I56">
            <v>51.2</v>
          </cell>
        </row>
        <row r="57">
          <cell r="I57">
            <v>52.01</v>
          </cell>
        </row>
        <row r="58">
          <cell r="I58">
            <v>67.45</v>
          </cell>
        </row>
        <row r="59">
          <cell r="I59">
            <v>53.67</v>
          </cell>
        </row>
        <row r="60">
          <cell r="I60">
            <v>155.80000000000001</v>
          </cell>
        </row>
        <row r="61">
          <cell r="I61">
            <v>245.42</v>
          </cell>
        </row>
        <row r="62">
          <cell r="I62">
            <v>183.02</v>
          </cell>
        </row>
        <row r="63">
          <cell r="I63">
            <v>67.790000000000006</v>
          </cell>
        </row>
        <row r="64">
          <cell r="I64">
            <v>105.2</v>
          </cell>
        </row>
        <row r="65">
          <cell r="I65">
            <v>89.22</v>
          </cell>
        </row>
        <row r="66">
          <cell r="I66">
            <v>249</v>
          </cell>
        </row>
        <row r="67">
          <cell r="I67">
            <v>265.2</v>
          </cell>
        </row>
        <row r="68">
          <cell r="I68">
            <v>32.94</v>
          </cell>
        </row>
        <row r="69">
          <cell r="I69">
            <v>53.78</v>
          </cell>
        </row>
        <row r="70">
          <cell r="I70">
            <v>159</v>
          </cell>
        </row>
        <row r="71">
          <cell r="I71">
            <v>113.48</v>
          </cell>
        </row>
        <row r="72">
          <cell r="I72">
            <v>79.59</v>
          </cell>
        </row>
        <row r="73">
          <cell r="I73">
            <v>61.16</v>
          </cell>
        </row>
        <row r="74">
          <cell r="I74">
            <v>57.04</v>
          </cell>
        </row>
        <row r="75">
          <cell r="I75">
            <v>72.77</v>
          </cell>
        </row>
        <row r="76">
          <cell r="I76">
            <v>145</v>
          </cell>
        </row>
        <row r="77">
          <cell r="I77">
            <v>66.680000000000007</v>
          </cell>
        </row>
        <row r="78">
          <cell r="I78">
            <v>32.15</v>
          </cell>
        </row>
        <row r="79">
          <cell r="I79">
            <v>35</v>
          </cell>
        </row>
        <row r="80">
          <cell r="I80">
            <v>319</v>
          </cell>
        </row>
        <row r="81">
          <cell r="I81">
            <v>179</v>
          </cell>
        </row>
        <row r="82">
          <cell r="I82">
            <v>245.82</v>
          </cell>
        </row>
        <row r="83">
          <cell r="I83">
            <v>81.319999999999993</v>
          </cell>
        </row>
        <row r="84">
          <cell r="I84">
            <v>239</v>
          </cell>
        </row>
        <row r="85">
          <cell r="I85">
            <v>129</v>
          </cell>
        </row>
        <row r="86">
          <cell r="I86">
            <v>279</v>
          </cell>
        </row>
        <row r="87">
          <cell r="I87">
            <v>20.66</v>
          </cell>
        </row>
        <row r="88">
          <cell r="I88">
            <v>279</v>
          </cell>
        </row>
        <row r="89">
          <cell r="I89">
            <v>159</v>
          </cell>
        </row>
        <row r="90">
          <cell r="I90">
            <v>279</v>
          </cell>
        </row>
        <row r="91">
          <cell r="I91">
            <v>151.99</v>
          </cell>
        </row>
        <row r="92">
          <cell r="I92">
            <v>55.05</v>
          </cell>
        </row>
        <row r="93">
          <cell r="I93">
            <v>22.9</v>
          </cell>
        </row>
        <row r="94">
          <cell r="I94">
            <v>40</v>
          </cell>
        </row>
        <row r="95">
          <cell r="I95">
            <v>40.76</v>
          </cell>
        </row>
        <row r="96">
          <cell r="I96">
            <v>148.71</v>
          </cell>
        </row>
        <row r="97">
          <cell r="I97">
            <v>171.05</v>
          </cell>
        </row>
        <row r="98">
          <cell r="I98">
            <v>179</v>
          </cell>
        </row>
        <row r="99">
          <cell r="I99">
            <v>115.61</v>
          </cell>
        </row>
        <row r="100">
          <cell r="I100">
            <v>106.91</v>
          </cell>
        </row>
        <row r="101">
          <cell r="I101">
            <v>129</v>
          </cell>
        </row>
        <row r="102">
          <cell r="I102">
            <v>92</v>
          </cell>
        </row>
        <row r="103">
          <cell r="I103">
            <v>189</v>
          </cell>
        </row>
        <row r="104">
          <cell r="I104">
            <v>113.74</v>
          </cell>
        </row>
        <row r="105">
          <cell r="I105">
            <v>163.13999999999999</v>
          </cell>
        </row>
        <row r="106">
          <cell r="I106">
            <v>110.6</v>
          </cell>
        </row>
        <row r="107">
          <cell r="I107">
            <v>165.55</v>
          </cell>
        </row>
        <row r="108">
          <cell r="I108">
            <v>91.3</v>
          </cell>
        </row>
        <row r="109">
          <cell r="I109">
            <v>149.91999999999999</v>
          </cell>
        </row>
        <row r="110">
          <cell r="I110">
            <v>197.22</v>
          </cell>
        </row>
        <row r="111">
          <cell r="I111">
            <v>145.19999999999999</v>
          </cell>
        </row>
        <row r="112">
          <cell r="I112">
            <v>56.7</v>
          </cell>
        </row>
        <row r="113">
          <cell r="I113">
            <v>32.200000000000003</v>
          </cell>
        </row>
        <row r="114">
          <cell r="I114">
            <v>43.8</v>
          </cell>
        </row>
        <row r="115">
          <cell r="I115">
            <v>56.8</v>
          </cell>
        </row>
        <row r="116">
          <cell r="I116">
            <v>24.99</v>
          </cell>
        </row>
        <row r="117">
          <cell r="I117">
            <v>28.7</v>
          </cell>
        </row>
        <row r="118">
          <cell r="I118">
            <v>46.76</v>
          </cell>
        </row>
        <row r="119">
          <cell r="I119">
            <v>65.790000000000006</v>
          </cell>
        </row>
        <row r="120">
          <cell r="I120">
            <v>40</v>
          </cell>
        </row>
        <row r="121">
          <cell r="I121">
            <v>72.010000000000005</v>
          </cell>
        </row>
        <row r="122">
          <cell r="I122">
            <v>74.33</v>
          </cell>
        </row>
        <row r="123">
          <cell r="I123">
            <v>263.07</v>
          </cell>
        </row>
        <row r="124">
          <cell r="I124">
            <v>54.56</v>
          </cell>
        </row>
        <row r="125">
          <cell r="I125">
            <v>159.62</v>
          </cell>
        </row>
        <row r="126">
          <cell r="I126">
            <v>66.430000000000007</v>
          </cell>
        </row>
        <row r="127">
          <cell r="I127">
            <v>139.97999999999999</v>
          </cell>
        </row>
        <row r="128">
          <cell r="I128">
            <v>304.01</v>
          </cell>
        </row>
        <row r="129">
          <cell r="I129">
            <v>70.27</v>
          </cell>
        </row>
        <row r="130">
          <cell r="I130">
            <v>87.1</v>
          </cell>
        </row>
        <row r="131">
          <cell r="I131">
            <v>88.3</v>
          </cell>
        </row>
        <row r="132">
          <cell r="I132">
            <v>123.93</v>
          </cell>
        </row>
        <row r="133">
          <cell r="I133">
            <v>207.75</v>
          </cell>
        </row>
        <row r="134">
          <cell r="I134">
            <v>199.25</v>
          </cell>
        </row>
        <row r="135">
          <cell r="I135">
            <v>227.76</v>
          </cell>
        </row>
        <row r="136">
          <cell r="I136">
            <v>116.28</v>
          </cell>
        </row>
        <row r="137">
          <cell r="I137">
            <v>22.99</v>
          </cell>
        </row>
        <row r="138">
          <cell r="I138">
            <v>35.49</v>
          </cell>
        </row>
        <row r="139">
          <cell r="I139">
            <v>94.9</v>
          </cell>
        </row>
        <row r="140">
          <cell r="I140">
            <v>137.75</v>
          </cell>
        </row>
        <row r="141">
          <cell r="I141">
            <v>41.58</v>
          </cell>
        </row>
        <row r="142">
          <cell r="I142">
            <v>111.63</v>
          </cell>
        </row>
        <row r="143">
          <cell r="I143">
            <v>55.67</v>
          </cell>
        </row>
        <row r="144">
          <cell r="I144">
            <v>56.31</v>
          </cell>
        </row>
        <row r="145">
          <cell r="I145">
            <v>205.7</v>
          </cell>
        </row>
        <row r="146">
          <cell r="I146">
            <v>231.06</v>
          </cell>
        </row>
        <row r="147">
          <cell r="I147">
            <v>51.5</v>
          </cell>
        </row>
        <row r="148">
          <cell r="I148">
            <v>63.32</v>
          </cell>
        </row>
        <row r="149">
          <cell r="I149">
            <v>58.12</v>
          </cell>
        </row>
        <row r="150">
          <cell r="I150">
            <v>246.05</v>
          </cell>
        </row>
        <row r="151">
          <cell r="I151">
            <v>180</v>
          </cell>
        </row>
        <row r="152">
          <cell r="I152">
            <v>66.45</v>
          </cell>
        </row>
        <row r="153">
          <cell r="I153">
            <v>54.7</v>
          </cell>
        </row>
        <row r="154">
          <cell r="I154">
            <v>48.38</v>
          </cell>
        </row>
        <row r="155">
          <cell r="I155">
            <v>54.95</v>
          </cell>
        </row>
        <row r="156">
          <cell r="I156">
            <v>79.45</v>
          </cell>
        </row>
        <row r="157">
          <cell r="I157">
            <v>112.09</v>
          </cell>
        </row>
        <row r="158">
          <cell r="I158">
            <v>170</v>
          </cell>
        </row>
        <row r="159">
          <cell r="I159">
            <v>205</v>
          </cell>
        </row>
        <row r="160">
          <cell r="I160">
            <v>183.86</v>
          </cell>
        </row>
        <row r="161">
          <cell r="I161">
            <v>86.06</v>
          </cell>
        </row>
        <row r="162">
          <cell r="I162">
            <v>92.24</v>
          </cell>
        </row>
        <row r="163">
          <cell r="I163">
            <v>47.99</v>
          </cell>
        </row>
        <row r="164">
          <cell r="I164">
            <v>149.99</v>
          </cell>
        </row>
        <row r="165">
          <cell r="I165">
            <v>145.06</v>
          </cell>
        </row>
        <row r="166">
          <cell r="I166">
            <v>223.36</v>
          </cell>
        </row>
        <row r="167">
          <cell r="I167">
            <v>284.64999999999998</v>
          </cell>
        </row>
        <row r="168">
          <cell r="I168">
            <v>83.98</v>
          </cell>
        </row>
        <row r="169">
          <cell r="I169">
            <v>177.93</v>
          </cell>
        </row>
        <row r="170">
          <cell r="I170">
            <v>62.65</v>
          </cell>
        </row>
        <row r="171">
          <cell r="I171">
            <v>65.959999999999994</v>
          </cell>
        </row>
        <row r="172">
          <cell r="I172">
            <v>76.430000000000007</v>
          </cell>
        </row>
        <row r="173">
          <cell r="I173">
            <v>183.22</v>
          </cell>
        </row>
        <row r="174">
          <cell r="I174">
            <v>66.7</v>
          </cell>
        </row>
        <row r="175">
          <cell r="I175">
            <v>31.99</v>
          </cell>
        </row>
        <row r="176">
          <cell r="I176">
            <v>154.91999999999999</v>
          </cell>
        </row>
        <row r="177">
          <cell r="I177">
            <v>56.93</v>
          </cell>
        </row>
        <row r="178">
          <cell r="I178">
            <v>97.24</v>
          </cell>
        </row>
        <row r="179">
          <cell r="I179">
            <v>251.58</v>
          </cell>
        </row>
        <row r="180">
          <cell r="I180">
            <v>175.04</v>
          </cell>
        </row>
        <row r="181">
          <cell r="I181">
            <v>202.49</v>
          </cell>
        </row>
        <row r="182">
          <cell r="I182">
            <v>1045</v>
          </cell>
        </row>
        <row r="183">
          <cell r="I183">
            <v>429.71</v>
          </cell>
        </row>
        <row r="184">
          <cell r="I184">
            <v>69.900000000000006</v>
          </cell>
        </row>
        <row r="185">
          <cell r="I185">
            <v>210.06</v>
          </cell>
        </row>
        <row r="186">
          <cell r="I186">
            <v>271.73</v>
          </cell>
        </row>
        <row r="187">
          <cell r="I187">
            <v>47.74</v>
          </cell>
        </row>
        <row r="188">
          <cell r="I188">
            <v>28.51</v>
          </cell>
        </row>
        <row r="189">
          <cell r="I189">
            <v>129</v>
          </cell>
        </row>
        <row r="190">
          <cell r="I190">
            <v>129</v>
          </cell>
        </row>
        <row r="191">
          <cell r="I191">
            <v>113.82</v>
          </cell>
        </row>
        <row r="192">
          <cell r="I192">
            <v>1839.58</v>
          </cell>
        </row>
        <row r="193">
          <cell r="I193">
            <v>114.27</v>
          </cell>
        </row>
        <row r="194">
          <cell r="I194">
            <v>69.39</v>
          </cell>
        </row>
        <row r="195">
          <cell r="I195">
            <v>159.30000000000001</v>
          </cell>
        </row>
        <row r="196">
          <cell r="I196">
            <v>90</v>
          </cell>
        </row>
        <row r="197">
          <cell r="I197">
            <v>169.95</v>
          </cell>
        </row>
        <row r="198">
          <cell r="I198">
            <v>83</v>
          </cell>
        </row>
        <row r="199">
          <cell r="I199">
            <v>162.53</v>
          </cell>
        </row>
        <row r="200">
          <cell r="I200">
            <v>19.84</v>
          </cell>
        </row>
        <row r="201">
          <cell r="I201">
            <v>170.05</v>
          </cell>
        </row>
        <row r="202">
          <cell r="I202">
            <v>60.71</v>
          </cell>
        </row>
        <row r="203">
          <cell r="I203">
            <v>107</v>
          </cell>
        </row>
        <row r="204">
          <cell r="I204">
            <v>89.1</v>
          </cell>
        </row>
        <row r="205">
          <cell r="I205">
            <v>129</v>
          </cell>
        </row>
        <row r="206">
          <cell r="I206">
            <v>73.83</v>
          </cell>
        </row>
        <row r="207">
          <cell r="I207">
            <v>55.99</v>
          </cell>
        </row>
        <row r="208">
          <cell r="I208">
            <v>146.53</v>
          </cell>
        </row>
        <row r="209">
          <cell r="I209">
            <v>94.05</v>
          </cell>
        </row>
        <row r="210">
          <cell r="I210">
            <v>129</v>
          </cell>
        </row>
        <row r="211">
          <cell r="I211">
            <v>99</v>
          </cell>
        </row>
        <row r="212">
          <cell r="I212">
            <v>85.64</v>
          </cell>
        </row>
        <row r="213">
          <cell r="I213">
            <v>157.85</v>
          </cell>
        </row>
        <row r="214">
          <cell r="I214">
            <v>105.31</v>
          </cell>
        </row>
        <row r="215">
          <cell r="I215">
            <v>74.31</v>
          </cell>
        </row>
        <row r="216">
          <cell r="I216">
            <v>53.77</v>
          </cell>
        </row>
        <row r="217">
          <cell r="I217">
            <v>75.95</v>
          </cell>
        </row>
        <row r="218">
          <cell r="I218">
            <v>85.49</v>
          </cell>
        </row>
        <row r="219">
          <cell r="I219">
            <v>192.19</v>
          </cell>
        </row>
        <row r="220">
          <cell r="I220">
            <v>73.599999999999994</v>
          </cell>
        </row>
        <row r="221">
          <cell r="I221">
            <v>90.8</v>
          </cell>
        </row>
        <row r="222">
          <cell r="I222">
            <v>122.02</v>
          </cell>
        </row>
        <row r="223">
          <cell r="I223">
            <v>146.43</v>
          </cell>
        </row>
        <row r="224">
          <cell r="I224">
            <v>74.39</v>
          </cell>
        </row>
        <row r="225">
          <cell r="I225">
            <v>57</v>
          </cell>
        </row>
        <row r="226">
          <cell r="I226">
            <v>145.12</v>
          </cell>
        </row>
        <row r="227">
          <cell r="I227">
            <v>185</v>
          </cell>
        </row>
        <row r="228">
          <cell r="I228">
            <v>144.36000000000001</v>
          </cell>
        </row>
        <row r="229">
          <cell r="I229">
            <v>144.6</v>
          </cell>
        </row>
        <row r="230">
          <cell r="I230">
            <v>136.02000000000001</v>
          </cell>
        </row>
        <row r="231">
          <cell r="I231">
            <v>139.16</v>
          </cell>
        </row>
        <row r="232">
          <cell r="I232">
            <v>149.94999999999999</v>
          </cell>
        </row>
        <row r="233">
          <cell r="I233">
            <v>170.52</v>
          </cell>
        </row>
        <row r="234">
          <cell r="I234">
            <v>185.83</v>
          </cell>
        </row>
        <row r="235">
          <cell r="I235">
            <v>146.19</v>
          </cell>
        </row>
        <row r="236">
          <cell r="I236">
            <v>209.04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1F1F1F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iasvn.org/tin-tuc/Kinh-te-hoc-nong-nghiep-ben-vung-866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6"/>
  <sheetViews>
    <sheetView tabSelected="1" zoomScale="115" zoomScaleNormal="115" workbookViewId="0">
      <selection activeCell="C98" sqref="C98"/>
    </sheetView>
  </sheetViews>
  <sheetFormatPr defaultRowHeight="19.5" x14ac:dyDescent="0.25"/>
  <cols>
    <col min="1" max="1" width="6.85546875" customWidth="1"/>
    <col min="2" max="2" width="19" customWidth="1"/>
    <col min="3" max="3" width="34" customWidth="1"/>
    <col min="4" max="4" width="20.5703125" customWidth="1"/>
    <col min="5" max="5" width="19.85546875" customWidth="1"/>
    <col min="6" max="6" width="9.5703125" bestFit="1" customWidth="1"/>
    <col min="7" max="7" width="15.42578125" bestFit="1" customWidth="1"/>
    <col min="8" max="8" width="10" style="52" bestFit="1" customWidth="1"/>
    <col min="9" max="9" width="9.140625" style="48"/>
  </cols>
  <sheetData>
    <row r="1" spans="1:9" x14ac:dyDescent="0.25">
      <c r="A1" s="59" t="s">
        <v>742</v>
      </c>
      <c r="B1" s="59"/>
      <c r="C1" s="59"/>
      <c r="D1" s="59"/>
      <c r="E1" s="59"/>
      <c r="F1" s="59"/>
      <c r="G1" s="42"/>
    </row>
    <row r="2" spans="1:9" ht="49.5" x14ac:dyDescent="0.25">
      <c r="A2" s="9" t="s">
        <v>741</v>
      </c>
      <c r="B2" s="15" t="s">
        <v>740</v>
      </c>
      <c r="C2" s="14" t="s">
        <v>739</v>
      </c>
      <c r="D2" s="9" t="s">
        <v>738</v>
      </c>
      <c r="E2" s="9" t="s">
        <v>737</v>
      </c>
      <c r="F2" s="9" t="s">
        <v>736</v>
      </c>
      <c r="G2" s="43" t="s">
        <v>735</v>
      </c>
      <c r="H2" s="9" t="s">
        <v>765</v>
      </c>
      <c r="I2" s="9" t="s">
        <v>766</v>
      </c>
    </row>
    <row r="3" spans="1:9" ht="33" x14ac:dyDescent="0.25">
      <c r="A3" s="9">
        <v>1</v>
      </c>
      <c r="B3" s="16" t="s">
        <v>734</v>
      </c>
      <c r="C3" s="17" t="s">
        <v>733</v>
      </c>
      <c r="D3" s="18" t="s">
        <v>732</v>
      </c>
      <c r="E3" s="18" t="s">
        <v>724</v>
      </c>
      <c r="F3" s="19">
        <v>2009</v>
      </c>
      <c r="G3" s="44">
        <f>[1]Sheet1!I3*0.471</f>
        <v>16.456739999999996</v>
      </c>
    </row>
    <row r="4" spans="1:9" ht="82.5" x14ac:dyDescent="0.25">
      <c r="A4" s="9">
        <v>2</v>
      </c>
      <c r="B4" s="15">
        <v>9251040516</v>
      </c>
      <c r="C4" s="14" t="s">
        <v>731</v>
      </c>
      <c r="D4" s="9" t="s">
        <v>371</v>
      </c>
      <c r="E4" s="9" t="s">
        <v>370</v>
      </c>
      <c r="F4" s="9">
        <v>1998</v>
      </c>
      <c r="G4" s="43">
        <f>[1]Sheet1!I4*0.471</f>
        <v>62.171999999999997</v>
      </c>
      <c r="H4" s="52" t="s">
        <v>764</v>
      </c>
    </row>
    <row r="5" spans="1:9" ht="33" x14ac:dyDescent="0.25">
      <c r="A5" s="9">
        <v>3</v>
      </c>
      <c r="B5" s="15" t="s">
        <v>730</v>
      </c>
      <c r="C5" s="14" t="s">
        <v>729</v>
      </c>
      <c r="D5" s="9" t="s">
        <v>728</v>
      </c>
      <c r="E5" s="9" t="s">
        <v>727</v>
      </c>
      <c r="F5" s="9">
        <v>2012</v>
      </c>
      <c r="G5" s="43">
        <f>[1]Sheet1!I5*0.471</f>
        <v>111.39149999999999</v>
      </c>
    </row>
    <row r="6" spans="1:9" ht="33" x14ac:dyDescent="0.25">
      <c r="A6" s="9">
        <v>4</v>
      </c>
      <c r="B6" s="20"/>
      <c r="C6" s="17" t="s">
        <v>726</v>
      </c>
      <c r="D6" s="19" t="s">
        <v>725</v>
      </c>
      <c r="E6" s="19" t="s">
        <v>724</v>
      </c>
      <c r="F6" s="19">
        <v>2013</v>
      </c>
      <c r="G6" s="44">
        <f>[1]Sheet1!I6*0.471</f>
        <v>9.4623899999999992</v>
      </c>
    </row>
    <row r="7" spans="1:9" x14ac:dyDescent="0.25">
      <c r="A7" s="9">
        <v>5</v>
      </c>
      <c r="B7" s="20" t="s">
        <v>723</v>
      </c>
      <c r="C7" s="17" t="s">
        <v>722</v>
      </c>
      <c r="D7" s="21" t="s">
        <v>721</v>
      </c>
      <c r="E7" s="19" t="s">
        <v>720</v>
      </c>
      <c r="F7" s="19">
        <v>2005</v>
      </c>
      <c r="G7" s="44">
        <f>[1]Sheet1!I7*0.471</f>
        <v>10.738799999999999</v>
      </c>
    </row>
    <row r="8" spans="1:9" ht="33" x14ac:dyDescent="0.25">
      <c r="A8" s="9">
        <v>6</v>
      </c>
      <c r="B8" s="20" t="s">
        <v>719</v>
      </c>
      <c r="C8" s="17" t="s">
        <v>718</v>
      </c>
      <c r="D8" s="19" t="s">
        <v>717</v>
      </c>
      <c r="E8" s="19" t="s">
        <v>716</v>
      </c>
      <c r="F8" s="19">
        <v>1999</v>
      </c>
      <c r="G8" s="44">
        <f>[1]Sheet1!I8*0.471</f>
        <v>6.9849299999999994</v>
      </c>
    </row>
    <row r="9" spans="1:9" ht="33" x14ac:dyDescent="0.25">
      <c r="A9" s="9">
        <v>7</v>
      </c>
      <c r="B9" s="20" t="s">
        <v>715</v>
      </c>
      <c r="C9" s="17" t="s">
        <v>714</v>
      </c>
      <c r="D9" s="19" t="s">
        <v>713</v>
      </c>
      <c r="E9" s="19" t="s">
        <v>712</v>
      </c>
      <c r="F9" s="19">
        <v>2014</v>
      </c>
      <c r="G9" s="44">
        <f>[1]Sheet1!I9*0.471</f>
        <v>33.139559999999996</v>
      </c>
      <c r="H9" s="52" t="s">
        <v>764</v>
      </c>
      <c r="I9" s="48">
        <v>2009</v>
      </c>
    </row>
    <row r="10" spans="1:9" ht="66" x14ac:dyDescent="0.25">
      <c r="A10" s="9">
        <v>8</v>
      </c>
      <c r="B10" s="22" t="s">
        <v>711</v>
      </c>
      <c r="C10" s="23" t="s">
        <v>710</v>
      </c>
      <c r="D10" s="24" t="s">
        <v>709</v>
      </c>
      <c r="E10" s="24" t="s">
        <v>708</v>
      </c>
      <c r="F10" s="24">
        <v>2009</v>
      </c>
      <c r="G10" s="44">
        <f>[1]Sheet1!I10*0.471</f>
        <v>26.324189999999998</v>
      </c>
    </row>
    <row r="11" spans="1:9" ht="82.5" x14ac:dyDescent="0.25">
      <c r="A11" s="19">
        <v>9</v>
      </c>
      <c r="B11" s="22" t="s">
        <v>707</v>
      </c>
      <c r="C11" s="23" t="s">
        <v>706</v>
      </c>
      <c r="D11" s="24" t="s">
        <v>371</v>
      </c>
      <c r="E11" s="24" t="s">
        <v>370</v>
      </c>
      <c r="F11" s="24">
        <v>2013</v>
      </c>
      <c r="G11" s="44">
        <f>[1]Sheet1!I11*0.471</f>
        <v>65.94</v>
      </c>
    </row>
    <row r="12" spans="1:9" ht="33" x14ac:dyDescent="0.25">
      <c r="A12" s="9">
        <v>10</v>
      </c>
      <c r="B12" s="20" t="s">
        <v>705</v>
      </c>
      <c r="C12" s="17" t="s">
        <v>704</v>
      </c>
      <c r="D12" s="19" t="s">
        <v>703</v>
      </c>
      <c r="E12" s="19" t="s">
        <v>289</v>
      </c>
      <c r="F12" s="19">
        <v>2014</v>
      </c>
      <c r="G12" s="44">
        <f>[1]Sheet1!I12*0.471</f>
        <v>66.439260000000004</v>
      </c>
    </row>
    <row r="13" spans="1:9" ht="33" x14ac:dyDescent="0.25">
      <c r="A13" s="9">
        <v>11</v>
      </c>
      <c r="B13" s="20" t="s">
        <v>666</v>
      </c>
      <c r="C13" s="17" t="s">
        <v>702</v>
      </c>
      <c r="D13" s="19" t="s">
        <v>664</v>
      </c>
      <c r="E13" s="19" t="s">
        <v>663</v>
      </c>
      <c r="F13" s="19">
        <v>2014</v>
      </c>
      <c r="G13" s="44">
        <f>[1]Sheet1!I13*0.471</f>
        <v>28.212899999999998</v>
      </c>
      <c r="H13" s="52" t="s">
        <v>764</v>
      </c>
    </row>
    <row r="14" spans="1:9" ht="66" x14ac:dyDescent="0.25">
      <c r="A14" s="9">
        <v>12</v>
      </c>
      <c r="B14" s="20" t="s">
        <v>701</v>
      </c>
      <c r="C14" s="17" t="s">
        <v>700</v>
      </c>
      <c r="D14" s="19" t="s">
        <v>699</v>
      </c>
      <c r="E14" s="19" t="s">
        <v>698</v>
      </c>
      <c r="F14" s="19">
        <v>2014</v>
      </c>
      <c r="G14" s="44">
        <f>[1]Sheet1!I14*0.471</f>
        <v>11.426460000000001</v>
      </c>
    </row>
    <row r="15" spans="1:9" ht="33" x14ac:dyDescent="0.25">
      <c r="A15" s="9">
        <v>13</v>
      </c>
      <c r="B15" s="20">
        <v>1429233001</v>
      </c>
      <c r="C15" s="17" t="s">
        <v>697</v>
      </c>
      <c r="D15" s="19" t="s">
        <v>696</v>
      </c>
      <c r="E15" s="19" t="s">
        <v>165</v>
      </c>
      <c r="F15" s="19">
        <v>2014</v>
      </c>
      <c r="G15" s="44">
        <f>[1]Sheet1!I15*0.471</f>
        <v>69.717420000000004</v>
      </c>
      <c r="H15" s="52" t="s">
        <v>764</v>
      </c>
      <c r="I15" s="48">
        <v>2008</v>
      </c>
    </row>
    <row r="16" spans="1:9" ht="33" x14ac:dyDescent="0.25">
      <c r="A16" s="9">
        <v>14</v>
      </c>
      <c r="B16" s="20" t="s">
        <v>640</v>
      </c>
      <c r="C16" s="17" t="s">
        <v>539</v>
      </c>
      <c r="D16" s="19" t="s">
        <v>639</v>
      </c>
      <c r="E16" s="19" t="s">
        <v>316</v>
      </c>
      <c r="F16" s="19">
        <v>2014</v>
      </c>
      <c r="G16" s="44">
        <f>[1]Sheet1!I16*0.471</f>
        <v>29.574089999999998</v>
      </c>
      <c r="H16" s="52" t="s">
        <v>764</v>
      </c>
      <c r="I16" s="48">
        <v>2012</v>
      </c>
    </row>
    <row r="17" spans="1:9" ht="49.5" x14ac:dyDescent="0.25">
      <c r="A17" s="9">
        <v>15</v>
      </c>
      <c r="B17" s="15" t="s">
        <v>695</v>
      </c>
      <c r="C17" s="14" t="s">
        <v>694</v>
      </c>
      <c r="D17" s="9" t="s">
        <v>691</v>
      </c>
      <c r="E17" s="9" t="s">
        <v>690</v>
      </c>
      <c r="F17" s="9">
        <v>1998</v>
      </c>
      <c r="G17" s="43">
        <f>[1]Sheet1!I17*0.471</f>
        <v>10.927199999999999</v>
      </c>
      <c r="H17" s="52" t="s">
        <v>764</v>
      </c>
    </row>
    <row r="18" spans="1:9" ht="49.5" x14ac:dyDescent="0.25">
      <c r="A18" s="9">
        <v>16</v>
      </c>
      <c r="B18" s="15" t="s">
        <v>693</v>
      </c>
      <c r="C18" s="14" t="s">
        <v>692</v>
      </c>
      <c r="D18" s="9" t="s">
        <v>691</v>
      </c>
      <c r="E18" s="9" t="s">
        <v>690</v>
      </c>
      <c r="F18" s="9">
        <v>1998</v>
      </c>
      <c r="G18" s="43">
        <f>[1]Sheet1!I18*0.471</f>
        <v>11.388779999999999</v>
      </c>
      <c r="H18" s="52" t="s">
        <v>764</v>
      </c>
    </row>
    <row r="19" spans="1:9" ht="33" x14ac:dyDescent="0.25">
      <c r="A19" s="9">
        <v>17</v>
      </c>
      <c r="B19" s="22" t="s">
        <v>689</v>
      </c>
      <c r="C19" s="23" t="s">
        <v>688</v>
      </c>
      <c r="D19" s="24" t="s">
        <v>687</v>
      </c>
      <c r="E19" s="24" t="s">
        <v>289</v>
      </c>
      <c r="F19" s="24">
        <v>2012</v>
      </c>
      <c r="G19" s="44">
        <f>[1]Sheet1!I19*0.471</f>
        <v>64.004189999999994</v>
      </c>
      <c r="H19" s="52" t="s">
        <v>764</v>
      </c>
      <c r="I19" s="48">
        <v>2006</v>
      </c>
    </row>
    <row r="20" spans="1:9" ht="33" x14ac:dyDescent="0.25">
      <c r="A20" s="9">
        <v>18</v>
      </c>
      <c r="B20" s="11" t="s">
        <v>686</v>
      </c>
      <c r="C20" s="2" t="s">
        <v>685</v>
      </c>
      <c r="D20" s="10" t="s">
        <v>684</v>
      </c>
      <c r="E20" s="10" t="s">
        <v>1</v>
      </c>
      <c r="F20" s="10">
        <v>2010</v>
      </c>
      <c r="G20" s="43">
        <f>[1]Sheet1!I20*0.471</f>
        <v>150.15479999999999</v>
      </c>
    </row>
    <row r="21" spans="1:9" ht="49.5" x14ac:dyDescent="0.25">
      <c r="A21" s="9">
        <v>19</v>
      </c>
      <c r="B21" s="11" t="s">
        <v>683</v>
      </c>
      <c r="C21" s="2" t="s">
        <v>682</v>
      </c>
      <c r="D21" s="10" t="s">
        <v>681</v>
      </c>
      <c r="E21" s="10" t="s">
        <v>680</v>
      </c>
      <c r="F21" s="10">
        <v>2014</v>
      </c>
      <c r="G21" s="43">
        <f>[1]Sheet1!I21*0.471</f>
        <v>28.189349999999997</v>
      </c>
      <c r="H21" s="52" t="s">
        <v>764</v>
      </c>
    </row>
    <row r="22" spans="1:9" ht="33" x14ac:dyDescent="0.25">
      <c r="A22" s="9">
        <v>20</v>
      </c>
      <c r="B22" s="22" t="s">
        <v>679</v>
      </c>
      <c r="C22" s="23" t="s">
        <v>678</v>
      </c>
      <c r="D22" s="24" t="s">
        <v>677</v>
      </c>
      <c r="E22" s="24" t="s">
        <v>360</v>
      </c>
      <c r="F22" s="24">
        <v>2013</v>
      </c>
      <c r="G22" s="44">
        <f>[1]Sheet1!I22*0.471</f>
        <v>117.42501</v>
      </c>
      <c r="H22" s="53" t="s">
        <v>764</v>
      </c>
      <c r="I22" s="48">
        <v>2014</v>
      </c>
    </row>
    <row r="23" spans="1:9" ht="33" x14ac:dyDescent="0.25">
      <c r="A23" s="9">
        <v>21</v>
      </c>
      <c r="B23" s="11" t="s">
        <v>676</v>
      </c>
      <c r="C23" s="2" t="s">
        <v>675</v>
      </c>
      <c r="D23" s="10" t="s">
        <v>674</v>
      </c>
      <c r="E23" s="10" t="s">
        <v>673</v>
      </c>
      <c r="F23" s="10">
        <v>2001</v>
      </c>
      <c r="G23" s="43">
        <f>[1]Sheet1!I23*0.471</f>
        <v>93.286259999999999</v>
      </c>
    </row>
    <row r="24" spans="1:9" ht="49.5" x14ac:dyDescent="0.25">
      <c r="A24" s="25">
        <v>22</v>
      </c>
      <c r="B24" s="11" t="s">
        <v>672</v>
      </c>
      <c r="C24" s="2" t="s">
        <v>671</v>
      </c>
      <c r="D24" s="10" t="s">
        <v>670</v>
      </c>
      <c r="E24" s="10" t="s">
        <v>245</v>
      </c>
      <c r="F24" s="10">
        <v>2013</v>
      </c>
      <c r="G24" s="45">
        <f>[1]Sheet1!I24*0.471</f>
        <v>374.99606999999997</v>
      </c>
      <c r="H24" s="54" t="s">
        <v>764</v>
      </c>
    </row>
    <row r="25" spans="1:9" ht="33" x14ac:dyDescent="0.25">
      <c r="A25" s="9">
        <v>23</v>
      </c>
      <c r="B25" s="22" t="s">
        <v>669</v>
      </c>
      <c r="C25" s="23" t="s">
        <v>668</v>
      </c>
      <c r="D25" s="24" t="s">
        <v>667</v>
      </c>
      <c r="E25" s="24" t="s">
        <v>289</v>
      </c>
      <c r="F25" s="24">
        <v>2011</v>
      </c>
      <c r="G25" s="44">
        <f>[1]Sheet1!I25*0.471</f>
        <v>61.23</v>
      </c>
    </row>
    <row r="26" spans="1:9" ht="33" x14ac:dyDescent="0.25">
      <c r="A26" s="9">
        <v>24</v>
      </c>
      <c r="B26" s="22" t="s">
        <v>666</v>
      </c>
      <c r="C26" s="23" t="s">
        <v>665</v>
      </c>
      <c r="D26" s="24" t="s">
        <v>664</v>
      </c>
      <c r="E26" s="24" t="s">
        <v>663</v>
      </c>
      <c r="F26" s="24">
        <v>2011</v>
      </c>
      <c r="G26" s="44">
        <f>[1]Sheet1!I26*0.471</f>
        <v>57.895319999999998</v>
      </c>
      <c r="H26" s="53" t="s">
        <v>764</v>
      </c>
    </row>
    <row r="27" spans="1:9" ht="33" x14ac:dyDescent="0.25">
      <c r="A27" s="9">
        <v>25</v>
      </c>
      <c r="B27" s="11" t="s">
        <v>662</v>
      </c>
      <c r="C27" s="2" t="s">
        <v>661</v>
      </c>
      <c r="D27" s="10" t="s">
        <v>660</v>
      </c>
      <c r="E27" s="10" t="s">
        <v>1</v>
      </c>
      <c r="F27" s="10">
        <v>2003</v>
      </c>
      <c r="G27" s="43">
        <f>[1]Sheet1!I27*0.471</f>
        <v>40.454189999999997</v>
      </c>
      <c r="H27" s="54" t="s">
        <v>764</v>
      </c>
    </row>
    <row r="28" spans="1:9" ht="33" x14ac:dyDescent="0.25">
      <c r="A28" s="9">
        <v>26</v>
      </c>
      <c r="B28" s="11" t="s">
        <v>659</v>
      </c>
      <c r="C28" s="2" t="s">
        <v>658</v>
      </c>
      <c r="D28" s="10" t="s">
        <v>657</v>
      </c>
      <c r="E28" s="10" t="s">
        <v>6</v>
      </c>
      <c r="F28" s="10">
        <v>2010</v>
      </c>
      <c r="G28" s="43">
        <f>[1]Sheet1!I28*0.471</f>
        <v>28.683899999999998</v>
      </c>
      <c r="H28" s="54" t="s">
        <v>764</v>
      </c>
    </row>
    <row r="29" spans="1:9" ht="49.5" x14ac:dyDescent="0.25">
      <c r="A29" s="9">
        <v>27</v>
      </c>
      <c r="B29" s="11" t="s">
        <v>656</v>
      </c>
      <c r="C29" s="2" t="s">
        <v>592</v>
      </c>
      <c r="D29" s="10" t="s">
        <v>591</v>
      </c>
      <c r="E29" s="10" t="s">
        <v>1</v>
      </c>
      <c r="F29" s="10">
        <v>2010</v>
      </c>
      <c r="G29" s="43">
        <f>[1]Sheet1!I29*0.471</f>
        <v>54.301589999999997</v>
      </c>
      <c r="H29" s="54" t="s">
        <v>764</v>
      </c>
      <c r="I29" s="48">
        <v>2008</v>
      </c>
    </row>
    <row r="30" spans="1:9" ht="33" x14ac:dyDescent="0.25">
      <c r="A30" s="9">
        <v>28</v>
      </c>
      <c r="B30" s="11" t="s">
        <v>655</v>
      </c>
      <c r="C30" s="2" t="s">
        <v>654</v>
      </c>
      <c r="D30" s="10" t="s">
        <v>653</v>
      </c>
      <c r="E30" s="10" t="s">
        <v>1</v>
      </c>
      <c r="F30" s="10">
        <v>2012</v>
      </c>
      <c r="G30" s="43">
        <f>[1]Sheet1!I30*0.471</f>
        <v>84.308999999999997</v>
      </c>
      <c r="H30" s="54" t="s">
        <v>764</v>
      </c>
      <c r="I30" s="48">
        <v>2000</v>
      </c>
    </row>
    <row r="31" spans="1:9" ht="33" x14ac:dyDescent="0.25">
      <c r="A31" s="9">
        <v>29</v>
      </c>
      <c r="B31" s="11" t="s">
        <v>652</v>
      </c>
      <c r="C31" s="2" t="s">
        <v>651</v>
      </c>
      <c r="D31" s="10" t="s">
        <v>650</v>
      </c>
      <c r="E31" s="10" t="s">
        <v>158</v>
      </c>
      <c r="F31" s="10">
        <v>2014</v>
      </c>
      <c r="G31" s="43">
        <f>[1]Sheet1!I31*0.471</f>
        <v>64.979159999999993</v>
      </c>
      <c r="H31" s="54" t="s">
        <v>764</v>
      </c>
      <c r="I31" s="48">
        <v>2015</v>
      </c>
    </row>
    <row r="32" spans="1:9" ht="33" x14ac:dyDescent="0.25">
      <c r="A32" s="9">
        <v>30</v>
      </c>
      <c r="B32" s="11" t="s">
        <v>649</v>
      </c>
      <c r="C32" s="2" t="s">
        <v>648</v>
      </c>
      <c r="D32" s="10" t="s">
        <v>647</v>
      </c>
      <c r="E32" s="10" t="s">
        <v>316</v>
      </c>
      <c r="F32" s="10">
        <v>2000</v>
      </c>
      <c r="G32" s="43">
        <f>[1]Sheet1!I32*0.471</f>
        <v>38.937570000000001</v>
      </c>
      <c r="H32" s="54" t="s">
        <v>764</v>
      </c>
    </row>
    <row r="33" spans="1:9" ht="33" x14ac:dyDescent="0.25">
      <c r="A33" s="9">
        <v>31</v>
      </c>
      <c r="B33" s="11" t="s">
        <v>646</v>
      </c>
      <c r="C33" s="2" t="s">
        <v>645</v>
      </c>
      <c r="D33" s="10" t="s">
        <v>644</v>
      </c>
      <c r="E33" s="10" t="s">
        <v>316</v>
      </c>
      <c r="F33" s="10">
        <v>2009</v>
      </c>
      <c r="G33" s="43">
        <f>[1]Sheet1!I33*0.471</f>
        <v>25.429289999999998</v>
      </c>
      <c r="H33" s="54" t="s">
        <v>764</v>
      </c>
      <c r="I33" s="48">
        <v>2000</v>
      </c>
    </row>
    <row r="34" spans="1:9" ht="82.5" x14ac:dyDescent="0.25">
      <c r="A34" s="9">
        <v>32</v>
      </c>
      <c r="B34" s="11" t="s">
        <v>643</v>
      </c>
      <c r="C34" s="2" t="s">
        <v>642</v>
      </c>
      <c r="D34" s="10" t="s">
        <v>641</v>
      </c>
      <c r="E34" s="10" t="s">
        <v>316</v>
      </c>
      <c r="F34" s="10">
        <v>2002</v>
      </c>
      <c r="G34" s="43">
        <f>[1]Sheet1!I34*0.471</f>
        <v>39.86544</v>
      </c>
      <c r="H34" s="54" t="s">
        <v>764</v>
      </c>
      <c r="I34" s="48">
        <v>1999</v>
      </c>
    </row>
    <row r="35" spans="1:9" ht="33" x14ac:dyDescent="0.25">
      <c r="A35" s="9">
        <v>33</v>
      </c>
      <c r="B35" s="22" t="s">
        <v>640</v>
      </c>
      <c r="C35" s="23" t="s">
        <v>539</v>
      </c>
      <c r="D35" s="24" t="s">
        <v>639</v>
      </c>
      <c r="E35" s="24" t="s">
        <v>316</v>
      </c>
      <c r="F35" s="24">
        <v>2012</v>
      </c>
      <c r="G35" s="44">
        <f>[1]Sheet1!I35*0.471</f>
        <v>29.555249999999997</v>
      </c>
      <c r="H35" s="54" t="s">
        <v>764</v>
      </c>
    </row>
    <row r="36" spans="1:9" ht="49.5" x14ac:dyDescent="0.25">
      <c r="A36" s="19">
        <v>34</v>
      </c>
      <c r="B36" s="22" t="s">
        <v>638</v>
      </c>
      <c r="C36" s="23" t="s">
        <v>637</v>
      </c>
      <c r="D36" s="24" t="s">
        <v>636</v>
      </c>
      <c r="E36" s="24" t="s">
        <v>316</v>
      </c>
      <c r="F36" s="24">
        <v>2011</v>
      </c>
      <c r="G36" s="44">
        <f>[1]Sheet1!I36*0.471</f>
        <v>39.224879999999999</v>
      </c>
      <c r="H36" s="54" t="s">
        <v>764</v>
      </c>
      <c r="I36" s="48">
        <v>2012</v>
      </c>
    </row>
    <row r="37" spans="1:9" ht="33" x14ac:dyDescent="0.25">
      <c r="A37" s="9">
        <v>35</v>
      </c>
      <c r="B37" s="11" t="s">
        <v>635</v>
      </c>
      <c r="C37" s="2" t="s">
        <v>634</v>
      </c>
      <c r="D37" s="10" t="s">
        <v>633</v>
      </c>
      <c r="E37" s="10" t="s">
        <v>632</v>
      </c>
      <c r="F37" s="10">
        <v>2009</v>
      </c>
      <c r="G37" s="43">
        <f>[1]Sheet1!I37*0.471</f>
        <v>14.33724</v>
      </c>
      <c r="H37" s="54" t="s">
        <v>764</v>
      </c>
    </row>
    <row r="38" spans="1:9" ht="33" x14ac:dyDescent="0.25">
      <c r="A38" s="19">
        <v>36</v>
      </c>
      <c r="B38" s="22" t="s">
        <v>631</v>
      </c>
      <c r="C38" s="23" t="s">
        <v>368</v>
      </c>
      <c r="D38" s="24" t="s">
        <v>630</v>
      </c>
      <c r="E38" s="24" t="s">
        <v>289</v>
      </c>
      <c r="F38" s="24">
        <v>2003</v>
      </c>
      <c r="G38" s="44">
        <f>[1]Sheet1!I38*0.471</f>
        <v>25.509359999999997</v>
      </c>
      <c r="H38" s="54" t="s">
        <v>764</v>
      </c>
      <c r="I38" s="48">
        <v>2011</v>
      </c>
    </row>
    <row r="39" spans="1:9" ht="33" x14ac:dyDescent="0.25">
      <c r="A39" s="19">
        <v>37</v>
      </c>
      <c r="B39" s="22" t="s">
        <v>629</v>
      </c>
      <c r="C39" s="23" t="s">
        <v>628</v>
      </c>
      <c r="D39" s="24" t="s">
        <v>627</v>
      </c>
      <c r="E39" s="24" t="s">
        <v>289</v>
      </c>
      <c r="F39" s="24">
        <v>2009</v>
      </c>
      <c r="G39" s="44">
        <f>[1]Sheet1!I39*0.471</f>
        <v>13.385820000000001</v>
      </c>
      <c r="H39" s="54" t="s">
        <v>764</v>
      </c>
    </row>
    <row r="40" spans="1:9" ht="99" x14ac:dyDescent="0.25">
      <c r="A40" s="9">
        <v>38</v>
      </c>
      <c r="B40" s="11" t="s">
        <v>626</v>
      </c>
      <c r="C40" s="2" t="s">
        <v>625</v>
      </c>
      <c r="D40" s="10" t="s">
        <v>624</v>
      </c>
      <c r="E40" s="10" t="s">
        <v>623</v>
      </c>
      <c r="F40" s="10">
        <v>2014</v>
      </c>
      <c r="G40" s="43">
        <f>[1]Sheet1!I40*0.471</f>
        <v>25.028939999999999</v>
      </c>
    </row>
    <row r="41" spans="1:9" ht="49.5" x14ac:dyDescent="0.25">
      <c r="A41" s="19">
        <v>39</v>
      </c>
      <c r="B41" s="22" t="s">
        <v>622</v>
      </c>
      <c r="C41" s="23" t="s">
        <v>621</v>
      </c>
      <c r="D41" s="24" t="s">
        <v>620</v>
      </c>
      <c r="E41" s="24" t="s">
        <v>619</v>
      </c>
      <c r="F41" s="24">
        <v>2008</v>
      </c>
      <c r="G41" s="44">
        <f>[1]Sheet1!I41*0.471</f>
        <v>10.366709999999999</v>
      </c>
    </row>
    <row r="42" spans="1:9" ht="66" x14ac:dyDescent="0.25">
      <c r="A42" s="9">
        <v>40</v>
      </c>
      <c r="B42" s="11" t="s">
        <v>618</v>
      </c>
      <c r="C42" s="2" t="s">
        <v>617</v>
      </c>
      <c r="D42" s="10" t="s">
        <v>616</v>
      </c>
      <c r="E42" s="10" t="s">
        <v>1</v>
      </c>
      <c r="F42" s="10">
        <v>2014</v>
      </c>
      <c r="G42" s="43">
        <f>[1]Sheet1!I42*0.471</f>
        <v>19.014269999999996</v>
      </c>
      <c r="H42" s="54" t="s">
        <v>764</v>
      </c>
    </row>
    <row r="43" spans="1:9" ht="33" x14ac:dyDescent="0.25">
      <c r="A43" s="9">
        <v>41</v>
      </c>
      <c r="B43" s="11" t="s">
        <v>615</v>
      </c>
      <c r="C43" s="2" t="s">
        <v>614</v>
      </c>
      <c r="D43" s="10" t="s">
        <v>613</v>
      </c>
      <c r="E43" s="10" t="s">
        <v>158</v>
      </c>
      <c r="F43" s="10">
        <v>2014</v>
      </c>
      <c r="G43" s="43">
        <f>[1]Sheet1!I43*0.471</f>
        <v>45.267809999999997</v>
      </c>
      <c r="H43" s="54" t="s">
        <v>764</v>
      </c>
      <c r="I43" s="48">
        <v>2015</v>
      </c>
    </row>
    <row r="44" spans="1:9" ht="49.5" x14ac:dyDescent="0.25">
      <c r="A44" s="9">
        <v>42</v>
      </c>
      <c r="B44" s="11" t="s">
        <v>612</v>
      </c>
      <c r="C44" s="2" t="s">
        <v>611</v>
      </c>
      <c r="D44" s="10" t="s">
        <v>610</v>
      </c>
      <c r="E44" s="10" t="s">
        <v>1</v>
      </c>
      <c r="F44" s="10">
        <v>2015</v>
      </c>
      <c r="G44" s="43">
        <f>[1]Sheet1!I44*0.471</f>
        <v>44.462400000000002</v>
      </c>
      <c r="H44" s="54" t="s">
        <v>764</v>
      </c>
    </row>
    <row r="45" spans="1:9" ht="66" x14ac:dyDescent="0.25">
      <c r="A45" s="9">
        <v>43</v>
      </c>
      <c r="B45" s="11" t="s">
        <v>609</v>
      </c>
      <c r="C45" s="2" t="s">
        <v>608</v>
      </c>
      <c r="D45" s="10" t="s">
        <v>607</v>
      </c>
      <c r="E45" s="10" t="s">
        <v>606</v>
      </c>
      <c r="F45" s="10">
        <v>2004</v>
      </c>
      <c r="G45" s="43">
        <f>[1]Sheet1!I45*0.471</f>
        <v>16.828829999999996</v>
      </c>
    </row>
    <row r="46" spans="1:9" ht="82.5" x14ac:dyDescent="0.25">
      <c r="A46" s="9">
        <v>44</v>
      </c>
      <c r="B46" s="11" t="s">
        <v>605</v>
      </c>
      <c r="C46" s="2" t="s">
        <v>604</v>
      </c>
      <c r="D46" s="10" t="s">
        <v>603</v>
      </c>
      <c r="E46" s="10" t="s">
        <v>1</v>
      </c>
      <c r="F46" s="10">
        <v>2008</v>
      </c>
      <c r="G46" s="43">
        <f>[1]Sheet1!I46*0.471</f>
        <v>135.91175999999999</v>
      </c>
    </row>
    <row r="47" spans="1:9" ht="82.5" x14ac:dyDescent="0.25">
      <c r="A47" s="9">
        <v>45</v>
      </c>
      <c r="B47" s="11" t="s">
        <v>602</v>
      </c>
      <c r="C47" s="2" t="s">
        <v>601</v>
      </c>
      <c r="D47" s="10" t="s">
        <v>600</v>
      </c>
      <c r="E47" s="10" t="s">
        <v>1</v>
      </c>
      <c r="F47" s="10">
        <v>2014</v>
      </c>
      <c r="G47" s="43">
        <f>[1]Sheet1!I47*0.471</f>
        <v>74.888999999999996</v>
      </c>
    </row>
    <row r="48" spans="1:9" ht="33" x14ac:dyDescent="0.25">
      <c r="A48" s="9">
        <v>46</v>
      </c>
      <c r="B48" s="11" t="s">
        <v>599</v>
      </c>
      <c r="C48" s="2" t="s">
        <v>598</v>
      </c>
      <c r="D48" s="10" t="s">
        <v>597</v>
      </c>
      <c r="E48" s="10" t="s">
        <v>1</v>
      </c>
      <c r="F48" s="10">
        <v>2005</v>
      </c>
      <c r="G48" s="43">
        <f>[1]Sheet1!I48*0.471</f>
        <v>48.366989999999994</v>
      </c>
      <c r="H48" s="54" t="s">
        <v>764</v>
      </c>
    </row>
    <row r="49" spans="1:8" ht="49.5" x14ac:dyDescent="0.25">
      <c r="A49" s="9">
        <v>47</v>
      </c>
      <c r="B49" s="11" t="s">
        <v>596</v>
      </c>
      <c r="C49" s="2" t="s">
        <v>595</v>
      </c>
      <c r="D49" s="10" t="s">
        <v>594</v>
      </c>
      <c r="E49" s="10" t="s">
        <v>1</v>
      </c>
      <c r="F49" s="10">
        <v>2005</v>
      </c>
      <c r="G49" s="43">
        <f>[1]Sheet1!I49*0.471</f>
        <v>112.56899999999999</v>
      </c>
    </row>
    <row r="50" spans="1:8" ht="49.5" x14ac:dyDescent="0.25">
      <c r="A50" s="9">
        <v>48</v>
      </c>
      <c r="B50" s="11" t="s">
        <v>593</v>
      </c>
      <c r="C50" s="2" t="s">
        <v>592</v>
      </c>
      <c r="D50" s="10" t="s">
        <v>591</v>
      </c>
      <c r="E50" s="10" t="s">
        <v>1</v>
      </c>
      <c r="F50" s="10">
        <v>2008</v>
      </c>
      <c r="G50" s="43">
        <f>[1]Sheet1!I50*0.471</f>
        <v>54.301589999999997</v>
      </c>
      <c r="H50" s="54" t="s">
        <v>764</v>
      </c>
    </row>
    <row r="51" spans="1:8" ht="49.5" x14ac:dyDescent="0.25">
      <c r="A51" s="9">
        <v>49</v>
      </c>
      <c r="B51" s="11" t="s">
        <v>590</v>
      </c>
      <c r="C51" s="2" t="s">
        <v>589</v>
      </c>
      <c r="D51" s="10" t="s">
        <v>588</v>
      </c>
      <c r="E51" s="10" t="s">
        <v>9</v>
      </c>
      <c r="F51" s="10">
        <v>2010</v>
      </c>
      <c r="G51" s="43">
        <f>[1]Sheet1!I51*0.471</f>
        <v>102.34829999999999</v>
      </c>
    </row>
    <row r="52" spans="1:8" ht="66" x14ac:dyDescent="0.25">
      <c r="A52" s="9">
        <v>50</v>
      </c>
      <c r="B52" s="11" t="s">
        <v>587</v>
      </c>
      <c r="C52" s="2" t="s">
        <v>586</v>
      </c>
      <c r="D52" s="10" t="s">
        <v>585</v>
      </c>
      <c r="E52" s="10" t="s">
        <v>231</v>
      </c>
      <c r="F52" s="10">
        <v>2008</v>
      </c>
      <c r="G52" s="43">
        <f>[1]Sheet1!I52*0.471</f>
        <v>21.421079999999996</v>
      </c>
      <c r="H52" s="54" t="s">
        <v>764</v>
      </c>
    </row>
    <row r="53" spans="1:8" ht="33" x14ac:dyDescent="0.25">
      <c r="A53" s="9">
        <v>51</v>
      </c>
      <c r="B53" s="11" t="s">
        <v>584</v>
      </c>
      <c r="C53" s="2" t="s">
        <v>583</v>
      </c>
      <c r="D53" s="10" t="s">
        <v>582</v>
      </c>
      <c r="E53" s="10" t="s">
        <v>231</v>
      </c>
      <c r="F53" s="10">
        <v>2010</v>
      </c>
      <c r="G53" s="43">
        <f>[1]Sheet1!I53*0.471</f>
        <v>17.5212</v>
      </c>
      <c r="H53" s="54" t="s">
        <v>764</v>
      </c>
    </row>
    <row r="54" spans="1:8" ht="49.5" x14ac:dyDescent="0.25">
      <c r="A54" s="9">
        <v>52</v>
      </c>
      <c r="B54" s="11" t="s">
        <v>581</v>
      </c>
      <c r="C54" s="2" t="s">
        <v>580</v>
      </c>
      <c r="D54" s="10" t="s">
        <v>579</v>
      </c>
      <c r="E54" s="10" t="s">
        <v>6</v>
      </c>
      <c r="F54" s="10">
        <v>2004</v>
      </c>
      <c r="G54" s="43">
        <f>[1]Sheet1!I54*0.471</f>
        <v>66.387449999999987</v>
      </c>
      <c r="H54" s="54" t="s">
        <v>764</v>
      </c>
    </row>
    <row r="55" spans="1:8" ht="49.5" x14ac:dyDescent="0.25">
      <c r="A55" s="9">
        <v>53</v>
      </c>
      <c r="B55" s="11" t="s">
        <v>578</v>
      </c>
      <c r="C55" s="2" t="s">
        <v>577</v>
      </c>
      <c r="D55" s="10" t="s">
        <v>576</v>
      </c>
      <c r="E55" s="10" t="s">
        <v>173</v>
      </c>
      <c r="F55" s="10">
        <v>2007</v>
      </c>
      <c r="G55" s="43">
        <f>[1]Sheet1!I55*0.471</f>
        <v>7.05558</v>
      </c>
      <c r="H55" s="54" t="s">
        <v>764</v>
      </c>
    </row>
    <row r="56" spans="1:8" ht="33" x14ac:dyDescent="0.25">
      <c r="A56" s="19">
        <v>54</v>
      </c>
      <c r="B56" s="22" t="s">
        <v>575</v>
      </c>
      <c r="C56" s="23" t="s">
        <v>574</v>
      </c>
      <c r="D56" s="24" t="s">
        <v>573</v>
      </c>
      <c r="E56" s="24" t="s">
        <v>173</v>
      </c>
      <c r="F56" s="24">
        <v>2004</v>
      </c>
      <c r="G56" s="44">
        <f>[1]Sheet1!I56*0.471</f>
        <v>24.115200000000002</v>
      </c>
    </row>
    <row r="57" spans="1:8" ht="33" x14ac:dyDescent="0.25">
      <c r="A57" s="9">
        <v>55</v>
      </c>
      <c r="B57" s="11" t="s">
        <v>572</v>
      </c>
      <c r="C57" s="2" t="s">
        <v>571</v>
      </c>
      <c r="D57" s="10" t="s">
        <v>570</v>
      </c>
      <c r="E57" s="10" t="s">
        <v>173</v>
      </c>
      <c r="F57" s="10">
        <v>2006</v>
      </c>
      <c r="G57" s="43">
        <f>[1]Sheet1!I57*0.471</f>
        <v>24.496709999999997</v>
      </c>
      <c r="H57" s="54" t="s">
        <v>764</v>
      </c>
    </row>
    <row r="58" spans="1:8" ht="33" x14ac:dyDescent="0.25">
      <c r="A58" s="9">
        <v>56</v>
      </c>
      <c r="B58" s="11" t="s">
        <v>569</v>
      </c>
      <c r="C58" s="2" t="s">
        <v>568</v>
      </c>
      <c r="D58" s="10" t="s">
        <v>567</v>
      </c>
      <c r="E58" s="10" t="s">
        <v>173</v>
      </c>
      <c r="F58" s="10">
        <v>2003</v>
      </c>
      <c r="G58" s="43">
        <f>[1]Sheet1!I58*0.471</f>
        <v>31.76895</v>
      </c>
      <c r="H58" s="54" t="s">
        <v>764</v>
      </c>
    </row>
    <row r="59" spans="1:8" ht="49.5" x14ac:dyDescent="0.25">
      <c r="A59" s="9">
        <v>57</v>
      </c>
      <c r="B59" s="11" t="s">
        <v>566</v>
      </c>
      <c r="C59" s="2" t="s">
        <v>565</v>
      </c>
      <c r="D59" s="10" t="s">
        <v>349</v>
      </c>
      <c r="E59" s="10" t="s">
        <v>564</v>
      </c>
      <c r="F59" s="10">
        <v>2007</v>
      </c>
      <c r="G59" s="43">
        <f>[1]Sheet1!I59*0.471</f>
        <v>25.278569999999998</v>
      </c>
      <c r="H59" s="54" t="s">
        <v>764</v>
      </c>
    </row>
    <row r="60" spans="1:8" ht="33" x14ac:dyDescent="0.25">
      <c r="A60" s="19">
        <v>58</v>
      </c>
      <c r="B60" s="22" t="s">
        <v>563</v>
      </c>
      <c r="C60" s="23" t="s">
        <v>562</v>
      </c>
      <c r="D60" s="24" t="s">
        <v>561</v>
      </c>
      <c r="E60" s="24" t="s">
        <v>1</v>
      </c>
      <c r="F60" s="24">
        <v>1999</v>
      </c>
      <c r="G60" s="44">
        <f>[1]Sheet1!I60*0.471</f>
        <v>73.381799999999998</v>
      </c>
      <c r="H60" s="54" t="s">
        <v>764</v>
      </c>
    </row>
    <row r="61" spans="1:8" ht="33" x14ac:dyDescent="0.25">
      <c r="A61" s="9">
        <v>59</v>
      </c>
      <c r="B61" s="11" t="s">
        <v>560</v>
      </c>
      <c r="C61" s="2" t="s">
        <v>559</v>
      </c>
      <c r="D61" s="10" t="s">
        <v>558</v>
      </c>
      <c r="E61" s="10" t="s">
        <v>1</v>
      </c>
      <c r="F61" s="10">
        <v>2001</v>
      </c>
      <c r="G61" s="43">
        <f>[1]Sheet1!I61*0.471</f>
        <v>115.59281999999999</v>
      </c>
      <c r="H61" s="54" t="s">
        <v>764</v>
      </c>
    </row>
    <row r="62" spans="1:8" ht="49.5" x14ac:dyDescent="0.25">
      <c r="A62" s="9">
        <v>60</v>
      </c>
      <c r="B62" s="11" t="s">
        <v>557</v>
      </c>
      <c r="C62" s="2" t="s">
        <v>556</v>
      </c>
      <c r="D62" s="10" t="s">
        <v>555</v>
      </c>
      <c r="E62" s="10" t="s">
        <v>1</v>
      </c>
      <c r="F62" s="10">
        <v>2009</v>
      </c>
      <c r="G62" s="43">
        <f>[1]Sheet1!I62*0.471</f>
        <v>86.202420000000004</v>
      </c>
      <c r="H62" s="54" t="s">
        <v>764</v>
      </c>
    </row>
    <row r="63" spans="1:8" ht="66" x14ac:dyDescent="0.25">
      <c r="A63" s="9">
        <v>61</v>
      </c>
      <c r="B63" s="11" t="s">
        <v>554</v>
      </c>
      <c r="C63" s="2" t="s">
        <v>553</v>
      </c>
      <c r="D63" s="10" t="s">
        <v>552</v>
      </c>
      <c r="E63" s="10" t="s">
        <v>53</v>
      </c>
      <c r="F63" s="10">
        <v>2003</v>
      </c>
      <c r="G63" s="43">
        <f>[1]Sheet1!I63*0.471</f>
        <v>31.929090000000002</v>
      </c>
    </row>
    <row r="64" spans="1:8" ht="49.5" x14ac:dyDescent="0.25">
      <c r="A64" s="9">
        <v>62</v>
      </c>
      <c r="B64" s="11" t="s">
        <v>551</v>
      </c>
      <c r="C64" s="2" t="s">
        <v>550</v>
      </c>
      <c r="D64" s="10" t="s">
        <v>549</v>
      </c>
      <c r="E64" s="10" t="s">
        <v>1</v>
      </c>
      <c r="F64" s="10">
        <v>2014</v>
      </c>
      <c r="G64" s="43">
        <f>[1]Sheet1!I64*0.471</f>
        <v>49.549199999999999</v>
      </c>
      <c r="H64" s="54" t="s">
        <v>764</v>
      </c>
    </row>
    <row r="65" spans="1:8" ht="49.5" x14ac:dyDescent="0.25">
      <c r="A65" s="19">
        <v>63</v>
      </c>
      <c r="B65" s="22" t="s">
        <v>548</v>
      </c>
      <c r="C65" s="23" t="s">
        <v>547</v>
      </c>
      <c r="D65" s="24" t="s">
        <v>439</v>
      </c>
      <c r="E65" s="24" t="s">
        <v>158</v>
      </c>
      <c r="F65" s="24">
        <v>2014</v>
      </c>
      <c r="G65" s="44">
        <f>[1]Sheet1!I65*0.471</f>
        <v>42.022619999999996</v>
      </c>
    </row>
    <row r="66" spans="1:8" ht="66" x14ac:dyDescent="0.25">
      <c r="A66" s="9">
        <v>64</v>
      </c>
      <c r="B66" s="11" t="s">
        <v>546</v>
      </c>
      <c r="C66" s="2" t="s">
        <v>545</v>
      </c>
      <c r="D66" s="10" t="s">
        <v>544</v>
      </c>
      <c r="E66" s="10" t="s">
        <v>1</v>
      </c>
      <c r="F66" s="10">
        <v>2005</v>
      </c>
      <c r="G66" s="43">
        <f>[1]Sheet1!I66*0.471</f>
        <v>117.279</v>
      </c>
      <c r="H66" s="54" t="s">
        <v>764</v>
      </c>
    </row>
    <row r="67" spans="1:8" ht="49.5" x14ac:dyDescent="0.25">
      <c r="A67" s="9">
        <v>65</v>
      </c>
      <c r="B67" s="11" t="s">
        <v>543</v>
      </c>
      <c r="C67" s="2" t="s">
        <v>542</v>
      </c>
      <c r="D67" s="10" t="s">
        <v>541</v>
      </c>
      <c r="E67" s="10" t="s">
        <v>1</v>
      </c>
      <c r="F67" s="10">
        <v>2007</v>
      </c>
      <c r="G67" s="43">
        <f>[1]Sheet1!I67*0.471</f>
        <v>124.90919999999998</v>
      </c>
      <c r="H67" s="54" t="s">
        <v>764</v>
      </c>
    </row>
    <row r="68" spans="1:8" ht="33" x14ac:dyDescent="0.25">
      <c r="A68" s="9">
        <v>66</v>
      </c>
      <c r="B68" s="11" t="s">
        <v>540</v>
      </c>
      <c r="C68" s="2" t="s">
        <v>539</v>
      </c>
      <c r="D68" s="10" t="s">
        <v>538</v>
      </c>
      <c r="E68" s="10" t="s">
        <v>173</v>
      </c>
      <c r="F68" s="10">
        <v>2006</v>
      </c>
      <c r="G68" s="43">
        <f>[1]Sheet1!I68*0.471</f>
        <v>15.514739999999998</v>
      </c>
      <c r="H68" s="54" t="s">
        <v>764</v>
      </c>
    </row>
    <row r="69" spans="1:8" ht="33" x14ac:dyDescent="0.25">
      <c r="A69" s="9">
        <v>67</v>
      </c>
      <c r="B69" s="11" t="s">
        <v>537</v>
      </c>
      <c r="C69" s="2" t="s">
        <v>536</v>
      </c>
      <c r="D69" s="10" t="s">
        <v>535</v>
      </c>
      <c r="E69" s="10" t="s">
        <v>173</v>
      </c>
      <c r="F69" s="10">
        <v>2001</v>
      </c>
      <c r="G69" s="43">
        <f>[1]Sheet1!I69*0.471</f>
        <v>25.330379999999998</v>
      </c>
      <c r="H69" s="54" t="s">
        <v>764</v>
      </c>
    </row>
    <row r="70" spans="1:8" ht="49.5" x14ac:dyDescent="0.25">
      <c r="A70" s="9">
        <v>68</v>
      </c>
      <c r="B70" s="11" t="s">
        <v>534</v>
      </c>
      <c r="C70" s="2" t="s">
        <v>533</v>
      </c>
      <c r="D70" s="10" t="s">
        <v>532</v>
      </c>
      <c r="E70" s="10" t="s">
        <v>1</v>
      </c>
      <c r="F70" s="10">
        <v>2013</v>
      </c>
      <c r="G70" s="43">
        <f>[1]Sheet1!I70*0.471</f>
        <v>74.888999999999996</v>
      </c>
      <c r="H70" s="54" t="s">
        <v>764</v>
      </c>
    </row>
    <row r="71" spans="1:8" ht="82.5" x14ac:dyDescent="0.25">
      <c r="A71" s="9">
        <v>69</v>
      </c>
      <c r="B71" s="11" t="s">
        <v>531</v>
      </c>
      <c r="C71" s="2" t="s">
        <v>530</v>
      </c>
      <c r="D71" s="10" t="s">
        <v>529</v>
      </c>
      <c r="E71" s="10" t="s">
        <v>1</v>
      </c>
      <c r="F71" s="10">
        <v>2012</v>
      </c>
      <c r="G71" s="43">
        <f>[1]Sheet1!I71*0.471</f>
        <v>53.449080000000002</v>
      </c>
      <c r="H71" s="54" t="s">
        <v>764</v>
      </c>
    </row>
    <row r="72" spans="1:8" ht="33" x14ac:dyDescent="0.25">
      <c r="A72" s="9">
        <v>70</v>
      </c>
      <c r="B72" s="11" t="s">
        <v>528</v>
      </c>
      <c r="C72" s="2" t="s">
        <v>527</v>
      </c>
      <c r="D72" s="10" t="s">
        <v>526</v>
      </c>
      <c r="E72" s="10" t="s">
        <v>158</v>
      </c>
      <c r="F72" s="10">
        <v>2013</v>
      </c>
      <c r="G72" s="43">
        <f>[1]Sheet1!I72*0.471</f>
        <v>37.486890000000002</v>
      </c>
      <c r="H72" s="54" t="s">
        <v>764</v>
      </c>
    </row>
    <row r="73" spans="1:8" ht="33" x14ac:dyDescent="0.25">
      <c r="A73" s="9">
        <v>71</v>
      </c>
      <c r="B73" s="11" t="s">
        <v>525</v>
      </c>
      <c r="C73" s="2" t="s">
        <v>524</v>
      </c>
      <c r="D73" s="10" t="s">
        <v>523</v>
      </c>
      <c r="E73" s="10" t="s">
        <v>53</v>
      </c>
      <c r="F73" s="10">
        <v>2007</v>
      </c>
      <c r="G73" s="43">
        <f>[1]Sheet1!I73*0.471</f>
        <v>28.806359999999998</v>
      </c>
      <c r="H73" s="54" t="s">
        <v>764</v>
      </c>
    </row>
    <row r="74" spans="1:8" ht="49.5" x14ac:dyDescent="0.25">
      <c r="A74" s="9">
        <v>72</v>
      </c>
      <c r="B74" s="11" t="s">
        <v>522</v>
      </c>
      <c r="C74" s="2" t="s">
        <v>521</v>
      </c>
      <c r="D74" s="10" t="s">
        <v>520</v>
      </c>
      <c r="E74" s="10" t="s">
        <v>53</v>
      </c>
      <c r="F74" s="10">
        <v>2009</v>
      </c>
      <c r="G74" s="43">
        <f>[1]Sheet1!I74*0.471</f>
        <v>26.865839999999999</v>
      </c>
      <c r="H74" s="54" t="s">
        <v>764</v>
      </c>
    </row>
    <row r="75" spans="1:8" ht="49.5" x14ac:dyDescent="0.25">
      <c r="A75" s="9">
        <v>73</v>
      </c>
      <c r="B75" s="11" t="s">
        <v>519</v>
      </c>
      <c r="C75" s="2" t="s">
        <v>518</v>
      </c>
      <c r="D75" s="10" t="s">
        <v>517</v>
      </c>
      <c r="E75" s="10" t="s">
        <v>516</v>
      </c>
      <c r="F75" s="10">
        <v>2009</v>
      </c>
      <c r="G75" s="43">
        <f>[1]Sheet1!I75*0.471</f>
        <v>34.274669999999993</v>
      </c>
      <c r="H75" s="54" t="s">
        <v>764</v>
      </c>
    </row>
    <row r="76" spans="1:8" ht="49.5" x14ac:dyDescent="0.25">
      <c r="A76" s="9">
        <v>74</v>
      </c>
      <c r="B76" s="11" t="s">
        <v>515</v>
      </c>
      <c r="C76" s="2" t="s">
        <v>514</v>
      </c>
      <c r="D76" s="10" t="s">
        <v>513</v>
      </c>
      <c r="E76" s="10" t="s">
        <v>53</v>
      </c>
      <c r="F76" s="10">
        <v>2009</v>
      </c>
      <c r="G76" s="43">
        <f>[1]Sheet1!I76*0.471</f>
        <v>68.295000000000002</v>
      </c>
    </row>
    <row r="77" spans="1:8" ht="33" x14ac:dyDescent="0.25">
      <c r="A77" s="9">
        <v>75</v>
      </c>
      <c r="B77" s="11" t="s">
        <v>512</v>
      </c>
      <c r="C77" s="2" t="s">
        <v>511</v>
      </c>
      <c r="D77" s="10" t="s">
        <v>510</v>
      </c>
      <c r="E77" s="10" t="s">
        <v>509</v>
      </c>
      <c r="F77" s="10">
        <v>2003</v>
      </c>
      <c r="G77" s="43">
        <f>[1]Sheet1!I77*0.471</f>
        <v>31.406280000000002</v>
      </c>
      <c r="H77" s="57" t="s">
        <v>764</v>
      </c>
    </row>
    <row r="78" spans="1:8" ht="33" x14ac:dyDescent="0.25">
      <c r="A78" s="19">
        <v>76</v>
      </c>
      <c r="B78" s="22" t="s">
        <v>508</v>
      </c>
      <c r="C78" s="23" t="s">
        <v>507</v>
      </c>
      <c r="D78" s="24" t="s">
        <v>506</v>
      </c>
      <c r="E78" s="24" t="s">
        <v>505</v>
      </c>
      <c r="F78" s="24">
        <v>2005</v>
      </c>
      <c r="G78" s="44">
        <f>[1]Sheet1!I78*0.471</f>
        <v>15.142649999999998</v>
      </c>
    </row>
    <row r="79" spans="1:8" ht="49.5" x14ac:dyDescent="0.25">
      <c r="A79" s="9">
        <v>77</v>
      </c>
      <c r="B79" s="11" t="s">
        <v>504</v>
      </c>
      <c r="C79" s="2" t="s">
        <v>503</v>
      </c>
      <c r="D79" s="10" t="s">
        <v>502</v>
      </c>
      <c r="E79" s="10" t="s">
        <v>502</v>
      </c>
      <c r="F79" s="10">
        <v>2009</v>
      </c>
      <c r="G79" s="43">
        <f>[1]Sheet1!I79*0.471</f>
        <v>16.484999999999999</v>
      </c>
      <c r="H79" s="54" t="s">
        <v>764</v>
      </c>
    </row>
    <row r="80" spans="1:8" ht="66" x14ac:dyDescent="0.25">
      <c r="A80" s="9">
        <v>78</v>
      </c>
      <c r="B80" s="11" t="s">
        <v>501</v>
      </c>
      <c r="C80" s="2" t="s">
        <v>500</v>
      </c>
      <c r="D80" s="10" t="s">
        <v>499</v>
      </c>
      <c r="E80" s="10" t="s">
        <v>1</v>
      </c>
      <c r="F80" s="10">
        <v>2009</v>
      </c>
      <c r="G80" s="43">
        <f>[1]Sheet1!I80*0.471</f>
        <v>150.249</v>
      </c>
      <c r="H80" s="54" t="s">
        <v>764</v>
      </c>
    </row>
    <row r="81" spans="1:8" ht="66" x14ac:dyDescent="0.25">
      <c r="A81" s="9">
        <v>79</v>
      </c>
      <c r="B81" s="11" t="s">
        <v>498</v>
      </c>
      <c r="C81" s="2" t="s">
        <v>497</v>
      </c>
      <c r="D81" s="10" t="s">
        <v>496</v>
      </c>
      <c r="E81" s="10" t="s">
        <v>1</v>
      </c>
      <c r="F81" s="10">
        <v>2010</v>
      </c>
      <c r="G81" s="43">
        <f>[1]Sheet1!I81*0.471</f>
        <v>84.308999999999997</v>
      </c>
    </row>
    <row r="82" spans="1:8" ht="33" x14ac:dyDescent="0.25">
      <c r="A82" s="9">
        <v>80</v>
      </c>
      <c r="B82" s="11" t="s">
        <v>495</v>
      </c>
      <c r="C82" s="2" t="s">
        <v>494</v>
      </c>
      <c r="D82" s="10" t="s">
        <v>493</v>
      </c>
      <c r="E82" s="10" t="s">
        <v>1</v>
      </c>
      <c r="F82" s="10">
        <v>2010</v>
      </c>
      <c r="G82" s="43">
        <f>[1]Sheet1!I82*0.471</f>
        <v>115.78121999999999</v>
      </c>
      <c r="H82" s="54" t="s">
        <v>764</v>
      </c>
    </row>
    <row r="83" spans="1:8" ht="49.5" x14ac:dyDescent="0.25">
      <c r="A83" s="9">
        <v>81</v>
      </c>
      <c r="B83" s="11" t="s">
        <v>492</v>
      </c>
      <c r="C83" s="2" t="s">
        <v>491</v>
      </c>
      <c r="D83" s="10" t="s">
        <v>490</v>
      </c>
      <c r="E83" s="10" t="s">
        <v>1</v>
      </c>
      <c r="F83" s="10">
        <v>2012</v>
      </c>
      <c r="G83" s="43">
        <f>[1]Sheet1!I83*0.471</f>
        <v>38.301719999999996</v>
      </c>
      <c r="H83" s="54" t="s">
        <v>764</v>
      </c>
    </row>
    <row r="84" spans="1:8" ht="49.5" x14ac:dyDescent="0.25">
      <c r="A84" s="9">
        <v>82</v>
      </c>
      <c r="B84" s="11" t="s">
        <v>489</v>
      </c>
      <c r="C84" s="2" t="s">
        <v>488</v>
      </c>
      <c r="D84" s="10" t="s">
        <v>487</v>
      </c>
      <c r="E84" s="10" t="s">
        <v>1</v>
      </c>
      <c r="F84" s="10">
        <v>2013</v>
      </c>
      <c r="G84" s="43">
        <f>[1]Sheet1!I84*0.471</f>
        <v>112.56899999999999</v>
      </c>
    </row>
    <row r="85" spans="1:8" ht="66" x14ac:dyDescent="0.25">
      <c r="A85" s="9">
        <v>83</v>
      </c>
      <c r="B85" s="11" t="s">
        <v>486</v>
      </c>
      <c r="C85" s="2" t="s">
        <v>485</v>
      </c>
      <c r="D85" s="10" t="s">
        <v>484</v>
      </c>
      <c r="E85" s="10" t="s">
        <v>1</v>
      </c>
      <c r="F85" s="10">
        <v>2014</v>
      </c>
      <c r="G85" s="43">
        <f>[1]Sheet1!I85*0.471</f>
        <v>60.758999999999993</v>
      </c>
    </row>
    <row r="86" spans="1:8" ht="33" x14ac:dyDescent="0.25">
      <c r="A86" s="9">
        <v>84</v>
      </c>
      <c r="B86" s="11" t="s">
        <v>483</v>
      </c>
      <c r="C86" s="2" t="s">
        <v>482</v>
      </c>
      <c r="D86" s="10" t="s">
        <v>481</v>
      </c>
      <c r="E86" s="10" t="s">
        <v>1</v>
      </c>
      <c r="F86" s="10">
        <v>2010</v>
      </c>
      <c r="G86" s="43">
        <f>[1]Sheet1!I86*0.471</f>
        <v>131.40899999999999</v>
      </c>
    </row>
    <row r="87" spans="1:8" ht="49.5" x14ac:dyDescent="0.25">
      <c r="A87" s="19">
        <v>85</v>
      </c>
      <c r="B87" s="22" t="s">
        <v>480</v>
      </c>
      <c r="C87" s="23" t="s">
        <v>479</v>
      </c>
      <c r="D87" s="24" t="s">
        <v>478</v>
      </c>
      <c r="E87" s="24" t="s">
        <v>477</v>
      </c>
      <c r="F87" s="24">
        <v>2013</v>
      </c>
      <c r="G87" s="44">
        <f>[1]Sheet1!I87*0.471</f>
        <v>9.7308599999999998</v>
      </c>
    </row>
    <row r="88" spans="1:8" ht="33" x14ac:dyDescent="0.25">
      <c r="A88" s="9">
        <v>86</v>
      </c>
      <c r="B88" s="11" t="s">
        <v>476</v>
      </c>
      <c r="C88" s="2" t="s">
        <v>475</v>
      </c>
      <c r="D88" s="10" t="s">
        <v>474</v>
      </c>
      <c r="E88" s="10" t="s">
        <v>1</v>
      </c>
      <c r="F88" s="10">
        <v>2010</v>
      </c>
      <c r="G88" s="43">
        <f>[1]Sheet1!I88*0.471</f>
        <v>131.40899999999999</v>
      </c>
    </row>
    <row r="89" spans="1:8" ht="33" x14ac:dyDescent="0.25">
      <c r="A89" s="9">
        <v>87</v>
      </c>
      <c r="B89" s="11" t="s">
        <v>473</v>
      </c>
      <c r="C89" s="2" t="s">
        <v>472</v>
      </c>
      <c r="D89" s="10" t="s">
        <v>471</v>
      </c>
      <c r="E89" s="10" t="s">
        <v>1</v>
      </c>
      <c r="F89" s="10">
        <v>2010</v>
      </c>
      <c r="G89" s="43">
        <f>[1]Sheet1!I89*0.471</f>
        <v>74.888999999999996</v>
      </c>
    </row>
    <row r="90" spans="1:8" ht="66" x14ac:dyDescent="0.25">
      <c r="A90" s="9">
        <v>88</v>
      </c>
      <c r="B90" s="11" t="s">
        <v>470</v>
      </c>
      <c r="C90" s="2" t="s">
        <v>469</v>
      </c>
      <c r="D90" s="10" t="s">
        <v>468</v>
      </c>
      <c r="E90" s="10" t="s">
        <v>1</v>
      </c>
      <c r="F90" s="10">
        <v>2010</v>
      </c>
      <c r="G90" s="43">
        <f>[1]Sheet1!I90*0.471</f>
        <v>131.40899999999999</v>
      </c>
    </row>
    <row r="91" spans="1:8" ht="49.5" x14ac:dyDescent="0.25">
      <c r="A91" s="9">
        <v>89</v>
      </c>
      <c r="B91" s="11" t="s">
        <v>467</v>
      </c>
      <c r="C91" s="2" t="s">
        <v>466</v>
      </c>
      <c r="D91" s="10" t="s">
        <v>465</v>
      </c>
      <c r="E91" s="10" t="s">
        <v>1</v>
      </c>
      <c r="F91" s="10">
        <v>2010</v>
      </c>
      <c r="G91" s="43">
        <f>[1]Sheet1!I91*0.471</f>
        <v>71.587289999999996</v>
      </c>
    </row>
    <row r="92" spans="1:8" ht="33" x14ac:dyDescent="0.25">
      <c r="A92" s="9">
        <v>90</v>
      </c>
      <c r="B92" s="11" t="s">
        <v>464</v>
      </c>
      <c r="C92" s="2" t="s">
        <v>463</v>
      </c>
      <c r="D92" s="10" t="s">
        <v>462</v>
      </c>
      <c r="E92" s="10" t="s">
        <v>461</v>
      </c>
      <c r="F92" s="10">
        <v>2005</v>
      </c>
      <c r="G92" s="43">
        <f>[1]Sheet1!I92*0.471</f>
        <v>25.928549999999998</v>
      </c>
      <c r="H92" s="54" t="s">
        <v>764</v>
      </c>
    </row>
    <row r="93" spans="1:8" ht="49.5" x14ac:dyDescent="0.25">
      <c r="A93" s="19">
        <v>91</v>
      </c>
      <c r="B93" s="22" t="s">
        <v>460</v>
      </c>
      <c r="C93" s="23" t="s">
        <v>459</v>
      </c>
      <c r="D93" s="24" t="s">
        <v>439</v>
      </c>
      <c r="E93" s="24" t="s">
        <v>458</v>
      </c>
      <c r="F93" s="24">
        <v>2005</v>
      </c>
      <c r="G93" s="44">
        <f>[1]Sheet1!I93*0.471</f>
        <v>10.785899999999998</v>
      </c>
    </row>
    <row r="94" spans="1:8" ht="82.5" x14ac:dyDescent="0.25">
      <c r="A94" s="9">
        <v>92</v>
      </c>
      <c r="B94" s="11" t="s">
        <v>457</v>
      </c>
      <c r="C94" s="2" t="s">
        <v>456</v>
      </c>
      <c r="D94" s="10" t="s">
        <v>455</v>
      </c>
      <c r="E94" s="10" t="s">
        <v>451</v>
      </c>
      <c r="F94" s="10">
        <v>2009</v>
      </c>
      <c r="G94" s="43">
        <f>[1]Sheet1!I94*0.471</f>
        <v>18.84</v>
      </c>
    </row>
    <row r="95" spans="1:8" ht="49.5" x14ac:dyDescent="0.25">
      <c r="A95" s="9">
        <v>93</v>
      </c>
      <c r="B95" s="11" t="s">
        <v>454</v>
      </c>
      <c r="C95" s="2" t="s">
        <v>453</v>
      </c>
      <c r="D95" s="10" t="s">
        <v>452</v>
      </c>
      <c r="E95" s="10" t="s">
        <v>451</v>
      </c>
      <c r="F95" s="10">
        <v>2010</v>
      </c>
      <c r="G95" s="43">
        <f>[1]Sheet1!I95*0.471</f>
        <v>19.197959999999998</v>
      </c>
    </row>
    <row r="96" spans="1:8" ht="49.5" x14ac:dyDescent="0.25">
      <c r="A96" s="19">
        <v>94</v>
      </c>
      <c r="B96" s="22" t="s">
        <v>450</v>
      </c>
      <c r="C96" s="23" t="s">
        <v>449</v>
      </c>
      <c r="D96" s="24" t="s">
        <v>448</v>
      </c>
      <c r="E96" s="24" t="s">
        <v>1</v>
      </c>
      <c r="F96" s="24">
        <v>2011</v>
      </c>
      <c r="G96" s="44">
        <f>[1]Sheet1!I96*0.471</f>
        <v>70.042410000000004</v>
      </c>
    </row>
    <row r="97" spans="1:9" ht="33" x14ac:dyDescent="0.25">
      <c r="A97" s="9">
        <v>95</v>
      </c>
      <c r="B97" s="11" t="s">
        <v>447</v>
      </c>
      <c r="C97" s="2" t="s">
        <v>446</v>
      </c>
      <c r="D97" s="10" t="s">
        <v>445</v>
      </c>
      <c r="E97" s="10" t="s">
        <v>1</v>
      </c>
      <c r="F97" s="10">
        <v>2011</v>
      </c>
      <c r="G97" s="43">
        <f>[1]Sheet1!I97*0.471</f>
        <v>80.564549999999997</v>
      </c>
    </row>
    <row r="98" spans="1:9" ht="66" x14ac:dyDescent="0.25">
      <c r="A98" s="9">
        <v>96</v>
      </c>
      <c r="B98" s="11" t="s">
        <v>444</v>
      </c>
      <c r="C98" s="2" t="s">
        <v>443</v>
      </c>
      <c r="D98" s="10" t="s">
        <v>442</v>
      </c>
      <c r="E98" s="10" t="s">
        <v>1</v>
      </c>
      <c r="F98" s="10">
        <v>2012</v>
      </c>
      <c r="G98" s="43">
        <f>[1]Sheet1!I98*0.471</f>
        <v>84.308999999999997</v>
      </c>
    </row>
    <row r="99" spans="1:9" ht="49.5" x14ac:dyDescent="0.25">
      <c r="A99" s="19">
        <v>97</v>
      </c>
      <c r="B99" s="22" t="s">
        <v>441</v>
      </c>
      <c r="C99" s="23" t="s">
        <v>440</v>
      </c>
      <c r="D99" s="24" t="s">
        <v>439</v>
      </c>
      <c r="E99" s="24" t="s">
        <v>1</v>
      </c>
      <c r="F99" s="24">
        <v>2013</v>
      </c>
      <c r="G99" s="44">
        <f>[1]Sheet1!I99*0.471</f>
        <v>54.452309999999997</v>
      </c>
      <c r="H99" s="53" t="s">
        <v>764</v>
      </c>
    </row>
    <row r="100" spans="1:9" ht="49.5" x14ac:dyDescent="0.25">
      <c r="A100" s="9">
        <v>98</v>
      </c>
      <c r="B100" s="11" t="s">
        <v>438</v>
      </c>
      <c r="C100" s="2" t="s">
        <v>437</v>
      </c>
      <c r="D100" s="10" t="s">
        <v>436</v>
      </c>
      <c r="E100" s="10" t="s">
        <v>1</v>
      </c>
      <c r="F100" s="10">
        <v>2013</v>
      </c>
      <c r="G100" s="43">
        <f>[1]Sheet1!I100*0.471</f>
        <v>50.354609999999994</v>
      </c>
    </row>
    <row r="101" spans="1:9" ht="49.5" x14ac:dyDescent="0.25">
      <c r="A101" s="9">
        <v>99</v>
      </c>
      <c r="B101" s="11" t="s">
        <v>435</v>
      </c>
      <c r="C101" s="2" t="s">
        <v>434</v>
      </c>
      <c r="D101" s="10" t="s">
        <v>433</v>
      </c>
      <c r="E101" s="10" t="s">
        <v>1</v>
      </c>
      <c r="F101" s="10">
        <v>2013</v>
      </c>
      <c r="G101" s="43">
        <f>[1]Sheet1!I101*0.471</f>
        <v>60.758999999999993</v>
      </c>
      <c r="H101" s="54" t="s">
        <v>764</v>
      </c>
    </row>
    <row r="102" spans="1:9" ht="33" x14ac:dyDescent="0.25">
      <c r="A102" s="9">
        <v>100</v>
      </c>
      <c r="B102" s="11" t="s">
        <v>432</v>
      </c>
      <c r="C102" s="2" t="s">
        <v>431</v>
      </c>
      <c r="D102" s="10"/>
      <c r="E102" s="10" t="s">
        <v>1</v>
      </c>
      <c r="F102" s="10">
        <v>2013</v>
      </c>
      <c r="G102" s="43">
        <f>[1]Sheet1!I102*0.471</f>
        <v>43.332000000000001</v>
      </c>
    </row>
    <row r="103" spans="1:9" ht="33" x14ac:dyDescent="0.25">
      <c r="A103" s="9">
        <v>101</v>
      </c>
      <c r="B103" s="11" t="s">
        <v>430</v>
      </c>
      <c r="C103" s="2" t="s">
        <v>429</v>
      </c>
      <c r="D103" s="10" t="s">
        <v>428</v>
      </c>
      <c r="E103" s="10" t="s">
        <v>1</v>
      </c>
      <c r="F103" s="10">
        <v>2014</v>
      </c>
      <c r="G103" s="43">
        <f>[1]Sheet1!I103*0.471</f>
        <v>89.018999999999991</v>
      </c>
      <c r="H103" s="54" t="s">
        <v>764</v>
      </c>
    </row>
    <row r="104" spans="1:9" ht="49.5" x14ac:dyDescent="0.25">
      <c r="A104" s="9">
        <v>102</v>
      </c>
      <c r="B104" s="11" t="s">
        <v>427</v>
      </c>
      <c r="C104" s="2" t="s">
        <v>426</v>
      </c>
      <c r="D104" s="10" t="s">
        <v>425</v>
      </c>
      <c r="E104" s="10" t="s">
        <v>1</v>
      </c>
      <c r="F104" s="10">
        <v>2014</v>
      </c>
      <c r="G104" s="43">
        <f>[1]Sheet1!I104*0.471</f>
        <v>53.571539999999992</v>
      </c>
    </row>
    <row r="105" spans="1:9" ht="33" x14ac:dyDescent="0.25">
      <c r="A105" s="9">
        <v>103</v>
      </c>
      <c r="B105" s="11" t="s">
        <v>424</v>
      </c>
      <c r="C105" s="2" t="s">
        <v>423</v>
      </c>
      <c r="D105" s="10" t="s">
        <v>422</v>
      </c>
      <c r="E105" s="10" t="s">
        <v>1</v>
      </c>
      <c r="F105" s="10">
        <v>2014</v>
      </c>
      <c r="G105" s="43">
        <f>[1]Sheet1!I105*0.471</f>
        <v>76.838939999999994</v>
      </c>
    </row>
    <row r="106" spans="1:9" ht="66" x14ac:dyDescent="0.25">
      <c r="A106" s="9">
        <v>104</v>
      </c>
      <c r="B106" s="11" t="s">
        <v>421</v>
      </c>
      <c r="C106" s="2" t="s">
        <v>420</v>
      </c>
      <c r="D106" s="10" t="s">
        <v>419</v>
      </c>
      <c r="E106" s="10" t="s">
        <v>1</v>
      </c>
      <c r="F106" s="10">
        <v>2014</v>
      </c>
      <c r="G106" s="43">
        <f>[1]Sheet1!I106*0.471</f>
        <v>52.092599999999997</v>
      </c>
      <c r="H106" s="52" t="s">
        <v>764</v>
      </c>
      <c r="I106" s="48">
        <v>2015</v>
      </c>
    </row>
    <row r="107" spans="1:9" ht="33" x14ac:dyDescent="0.25">
      <c r="A107" s="9">
        <v>105</v>
      </c>
      <c r="B107" s="11" t="s">
        <v>418</v>
      </c>
      <c r="C107" s="2" t="s">
        <v>417</v>
      </c>
      <c r="D107" s="10" t="s">
        <v>416</v>
      </c>
      <c r="E107" s="10" t="s">
        <v>1</v>
      </c>
      <c r="F107" s="10">
        <v>2014</v>
      </c>
      <c r="G107" s="43">
        <f>[1]Sheet1!I107*0.471</f>
        <v>77.974050000000005</v>
      </c>
      <c r="H107" s="52" t="s">
        <v>764</v>
      </c>
    </row>
    <row r="108" spans="1:9" ht="49.5" x14ac:dyDescent="0.25">
      <c r="A108" s="9">
        <v>106</v>
      </c>
      <c r="B108" s="11" t="s">
        <v>415</v>
      </c>
      <c r="C108" s="2" t="s">
        <v>414</v>
      </c>
      <c r="D108" s="10" t="s">
        <v>413</v>
      </c>
      <c r="E108" s="10" t="s">
        <v>53</v>
      </c>
      <c r="F108" s="10">
        <v>2010</v>
      </c>
      <c r="G108" s="43">
        <f>[1]Sheet1!I108*0.471</f>
        <v>43.002299999999998</v>
      </c>
    </row>
    <row r="109" spans="1:9" ht="66" x14ac:dyDescent="0.25">
      <c r="A109" s="19">
        <v>107</v>
      </c>
      <c r="B109" s="22" t="s">
        <v>412</v>
      </c>
      <c r="C109" s="23" t="s">
        <v>411</v>
      </c>
      <c r="D109" s="24"/>
      <c r="E109" s="24" t="s">
        <v>53</v>
      </c>
      <c r="F109" s="24">
        <v>2014</v>
      </c>
      <c r="G109" s="44">
        <f>[1]Sheet1!I109*0.471</f>
        <v>70.612319999999997</v>
      </c>
    </row>
    <row r="110" spans="1:9" s="41" customFormat="1" ht="33" x14ac:dyDescent="0.25">
      <c r="A110" s="40">
        <v>108</v>
      </c>
      <c r="B110" s="13" t="s">
        <v>410</v>
      </c>
      <c r="C110" s="12" t="s">
        <v>409</v>
      </c>
      <c r="D110" s="7" t="s">
        <v>408</v>
      </c>
      <c r="E110" s="7" t="s">
        <v>1</v>
      </c>
      <c r="F110" s="7">
        <v>2007</v>
      </c>
      <c r="G110" s="46">
        <f>[1]Sheet1!I110*0.471</f>
        <v>92.890619999999998</v>
      </c>
      <c r="H110" s="55"/>
      <c r="I110" s="49"/>
    </row>
    <row r="111" spans="1:9" s="41" customFormat="1" x14ac:dyDescent="0.25">
      <c r="A111" s="40">
        <v>109</v>
      </c>
      <c r="B111" s="13" t="s">
        <v>407</v>
      </c>
      <c r="C111" s="12" t="s">
        <v>406</v>
      </c>
      <c r="D111" s="7" t="s">
        <v>405</v>
      </c>
      <c r="E111" s="7" t="s">
        <v>404</v>
      </c>
      <c r="F111" s="7">
        <v>2013</v>
      </c>
      <c r="G111" s="46">
        <f>[1]Sheet1!I111*0.471</f>
        <v>68.389199999999988</v>
      </c>
      <c r="H111" s="55"/>
      <c r="I111" s="49"/>
    </row>
    <row r="112" spans="1:9" s="41" customFormat="1" ht="49.5" x14ac:dyDescent="0.25">
      <c r="A112" s="40">
        <v>110</v>
      </c>
      <c r="B112" s="13" t="s">
        <v>403</v>
      </c>
      <c r="C112" s="12" t="s">
        <v>402</v>
      </c>
      <c r="D112" s="7" t="s">
        <v>401</v>
      </c>
      <c r="E112" s="7" t="s">
        <v>400</v>
      </c>
      <c r="F112" s="7">
        <v>2014</v>
      </c>
      <c r="G112" s="46">
        <f>[1]Sheet1!I112*0.471</f>
        <v>26.7057</v>
      </c>
      <c r="H112" s="55"/>
      <c r="I112" s="49"/>
    </row>
    <row r="113" spans="1:9" s="41" customFormat="1" ht="66" x14ac:dyDescent="0.25">
      <c r="A113" s="40">
        <v>111</v>
      </c>
      <c r="B113" s="13" t="s">
        <v>399</v>
      </c>
      <c r="C113" s="12" t="s">
        <v>398</v>
      </c>
      <c r="D113" s="7" t="s">
        <v>397</v>
      </c>
      <c r="E113" s="7" t="s">
        <v>397</v>
      </c>
      <c r="F113" s="7">
        <v>2006</v>
      </c>
      <c r="G113" s="46">
        <f>[1]Sheet1!I113*0.471</f>
        <v>15.1662</v>
      </c>
      <c r="H113" s="55"/>
      <c r="I113" s="49"/>
    </row>
    <row r="114" spans="1:9" s="41" customFormat="1" ht="33" x14ac:dyDescent="0.25">
      <c r="A114" s="40">
        <v>112</v>
      </c>
      <c r="B114" s="13" t="s">
        <v>396</v>
      </c>
      <c r="C114" s="12" t="s">
        <v>395</v>
      </c>
      <c r="D114" s="7" t="s">
        <v>394</v>
      </c>
      <c r="E114" s="7" t="s">
        <v>393</v>
      </c>
      <c r="F114" s="7">
        <v>2007</v>
      </c>
      <c r="G114" s="46">
        <f>[1]Sheet1!I114*0.471</f>
        <v>20.629799999999996</v>
      </c>
      <c r="H114" s="55"/>
      <c r="I114" s="49"/>
    </row>
    <row r="115" spans="1:9" s="41" customFormat="1" ht="49.5" x14ac:dyDescent="0.25">
      <c r="A115" s="40">
        <v>113</v>
      </c>
      <c r="B115" s="13" t="s">
        <v>392</v>
      </c>
      <c r="C115" s="12" t="s">
        <v>391</v>
      </c>
      <c r="D115" s="7" t="s">
        <v>390</v>
      </c>
      <c r="E115" s="7" t="s">
        <v>389</v>
      </c>
      <c r="F115" s="7">
        <v>2008</v>
      </c>
      <c r="G115" s="46">
        <f>[1]Sheet1!I115*0.471</f>
        <v>26.752799999999997</v>
      </c>
      <c r="H115" s="55"/>
      <c r="I115" s="49"/>
    </row>
    <row r="116" spans="1:9" s="41" customFormat="1" ht="33" x14ac:dyDescent="0.25">
      <c r="A116" s="40">
        <v>114</v>
      </c>
      <c r="B116" s="13" t="s">
        <v>388</v>
      </c>
      <c r="C116" s="12" t="s">
        <v>387</v>
      </c>
      <c r="D116" s="7" t="s">
        <v>386</v>
      </c>
      <c r="E116" s="7" t="s">
        <v>385</v>
      </c>
      <c r="F116" s="7">
        <v>2013</v>
      </c>
      <c r="G116" s="46">
        <f>[1]Sheet1!I116*0.471</f>
        <v>11.770289999999999</v>
      </c>
      <c r="H116" s="55" t="s">
        <v>764</v>
      </c>
      <c r="I116" s="49"/>
    </row>
    <row r="117" spans="1:9" s="41" customFormat="1" x14ac:dyDescent="0.25">
      <c r="A117" s="40">
        <v>115</v>
      </c>
      <c r="B117" s="13" t="s">
        <v>384</v>
      </c>
      <c r="C117" s="12" t="s">
        <v>383</v>
      </c>
      <c r="D117" s="7" t="s">
        <v>382</v>
      </c>
      <c r="E117" s="7" t="s">
        <v>381</v>
      </c>
      <c r="F117" s="7">
        <v>2010</v>
      </c>
      <c r="G117" s="46">
        <f>[1]Sheet1!I117*0.471</f>
        <v>13.5177</v>
      </c>
      <c r="H117" s="55"/>
      <c r="I117" s="49"/>
    </row>
    <row r="118" spans="1:9" ht="33" x14ac:dyDescent="0.25">
      <c r="A118" s="9">
        <v>116</v>
      </c>
      <c r="B118" s="11" t="s">
        <v>380</v>
      </c>
      <c r="C118" s="2" t="s">
        <v>379</v>
      </c>
      <c r="D118" s="10" t="s">
        <v>378</v>
      </c>
      <c r="E118" s="10" t="s">
        <v>53</v>
      </c>
      <c r="F118" s="10">
        <v>2005</v>
      </c>
      <c r="G118" s="43">
        <f>[1]Sheet1!I118*0.471</f>
        <v>22.023959999999999</v>
      </c>
      <c r="H118" s="52" t="s">
        <v>764</v>
      </c>
      <c r="I118" s="48">
        <v>2004</v>
      </c>
    </row>
    <row r="119" spans="1:9" ht="33" x14ac:dyDescent="0.25">
      <c r="A119" s="9">
        <v>117</v>
      </c>
      <c r="B119" s="11" t="s">
        <v>377</v>
      </c>
      <c r="C119" s="2" t="s">
        <v>376</v>
      </c>
      <c r="D119" s="10" t="s">
        <v>375</v>
      </c>
      <c r="E119" s="10" t="s">
        <v>374</v>
      </c>
      <c r="F119" s="10">
        <v>2002</v>
      </c>
      <c r="G119" s="43">
        <f>[1]Sheet1!I119*0.471</f>
        <v>30.987090000000002</v>
      </c>
      <c r="H119" s="52" t="s">
        <v>764</v>
      </c>
    </row>
    <row r="120" spans="1:9" ht="82.5" x14ac:dyDescent="0.25">
      <c r="A120" s="9">
        <v>118</v>
      </c>
      <c r="B120" s="11" t="s">
        <v>373</v>
      </c>
      <c r="C120" s="2" t="s">
        <v>372</v>
      </c>
      <c r="D120" s="10" t="s">
        <v>371</v>
      </c>
      <c r="E120" s="10" t="s">
        <v>370</v>
      </c>
      <c r="F120" s="10">
        <v>2004</v>
      </c>
      <c r="G120" s="43">
        <f>[1]Sheet1!I120*0.471</f>
        <v>18.84</v>
      </c>
    </row>
    <row r="121" spans="1:9" s="41" customFormat="1" ht="33" x14ac:dyDescent="0.25">
      <c r="A121" s="40">
        <v>119</v>
      </c>
      <c r="B121" s="13" t="s">
        <v>369</v>
      </c>
      <c r="C121" s="12" t="s">
        <v>368</v>
      </c>
      <c r="D121" s="7" t="s">
        <v>367</v>
      </c>
      <c r="E121" s="7" t="s">
        <v>6</v>
      </c>
      <c r="F121" s="7">
        <v>2000</v>
      </c>
      <c r="G121" s="46">
        <f>[1]Sheet1!I121*0.471</f>
        <v>33.916710000000002</v>
      </c>
      <c r="H121" s="55"/>
      <c r="I121" s="49"/>
    </row>
    <row r="122" spans="1:9" ht="49.5" x14ac:dyDescent="0.25">
      <c r="A122" s="9">
        <v>120</v>
      </c>
      <c r="B122" s="13" t="s">
        <v>366</v>
      </c>
      <c r="C122" s="12" t="s">
        <v>365</v>
      </c>
      <c r="D122" s="7" t="s">
        <v>364</v>
      </c>
      <c r="E122" s="7" t="s">
        <v>53</v>
      </c>
      <c r="F122" s="7">
        <v>2013</v>
      </c>
      <c r="G122" s="43">
        <f>[1]Sheet1!I122*0.471</f>
        <v>35.009429999999995</v>
      </c>
      <c r="H122" s="52" t="s">
        <v>764</v>
      </c>
    </row>
    <row r="123" spans="1:9" ht="33" x14ac:dyDescent="0.25">
      <c r="A123" s="9">
        <v>121</v>
      </c>
      <c r="B123" s="11" t="s">
        <v>363</v>
      </c>
      <c r="C123" s="12" t="s">
        <v>362</v>
      </c>
      <c r="D123" s="10" t="s">
        <v>361</v>
      </c>
      <c r="E123" s="10" t="s">
        <v>360</v>
      </c>
      <c r="F123" s="10">
        <v>2013</v>
      </c>
      <c r="G123" s="43">
        <f>[1]Sheet1!I123*0.471</f>
        <v>123.90597</v>
      </c>
      <c r="H123" s="52" t="s">
        <v>764</v>
      </c>
    </row>
    <row r="124" spans="1:9" ht="33" x14ac:dyDescent="0.25">
      <c r="A124" s="9">
        <v>122</v>
      </c>
      <c r="B124" s="11" t="s">
        <v>359</v>
      </c>
      <c r="C124" s="12" t="s">
        <v>358</v>
      </c>
      <c r="D124" s="10" t="s">
        <v>357</v>
      </c>
      <c r="E124" s="10" t="s">
        <v>356</v>
      </c>
      <c r="F124" s="10">
        <v>2013</v>
      </c>
      <c r="G124" s="43">
        <f>[1]Sheet1!I124*0.471</f>
        <v>25.697759999999999</v>
      </c>
      <c r="H124" s="52" t="s">
        <v>764</v>
      </c>
    </row>
    <row r="125" spans="1:9" x14ac:dyDescent="0.25">
      <c r="A125" s="9">
        <v>123</v>
      </c>
      <c r="B125" s="11" t="s">
        <v>355</v>
      </c>
      <c r="C125" s="12" t="s">
        <v>354</v>
      </c>
      <c r="D125" s="10" t="s">
        <v>353</v>
      </c>
      <c r="E125" s="10" t="s">
        <v>134</v>
      </c>
      <c r="F125" s="10">
        <v>2012</v>
      </c>
      <c r="G125" s="43">
        <f>[1]Sheet1!I125*0.471</f>
        <v>75.181020000000004</v>
      </c>
      <c r="H125" s="52" t="s">
        <v>764</v>
      </c>
    </row>
    <row r="126" spans="1:9" ht="33" x14ac:dyDescent="0.25">
      <c r="A126" s="9">
        <v>124</v>
      </c>
      <c r="B126" s="11" t="s">
        <v>352</v>
      </c>
      <c r="C126" s="12" t="s">
        <v>351</v>
      </c>
      <c r="D126" s="10" t="s">
        <v>350</v>
      </c>
      <c r="E126" s="10" t="s">
        <v>349</v>
      </c>
      <c r="F126" s="10">
        <v>2014</v>
      </c>
      <c r="G126" s="43">
        <f>[1]Sheet1!I126*0.471</f>
        <v>31.288530000000002</v>
      </c>
      <c r="H126" s="52" t="s">
        <v>764</v>
      </c>
    </row>
    <row r="127" spans="1:9" x14ac:dyDescent="0.25">
      <c r="A127" s="9">
        <v>125</v>
      </c>
      <c r="B127" s="11" t="s">
        <v>348</v>
      </c>
      <c r="C127" s="12" t="s">
        <v>347</v>
      </c>
      <c r="D127" s="10" t="s">
        <v>346</v>
      </c>
      <c r="E127" s="10" t="s">
        <v>9</v>
      </c>
      <c r="F127" s="10">
        <v>2013</v>
      </c>
      <c r="G127" s="43">
        <f>[1]Sheet1!I127*0.471</f>
        <v>65.930579999999992</v>
      </c>
      <c r="H127" s="52" t="s">
        <v>764</v>
      </c>
    </row>
    <row r="128" spans="1:9" ht="33" x14ac:dyDescent="0.25">
      <c r="A128" s="9">
        <v>126</v>
      </c>
      <c r="B128" s="11" t="s">
        <v>345</v>
      </c>
      <c r="C128" s="12" t="s">
        <v>344</v>
      </c>
      <c r="D128" s="10" t="s">
        <v>343</v>
      </c>
      <c r="E128" s="10" t="s">
        <v>9</v>
      </c>
      <c r="F128" s="10">
        <v>2012</v>
      </c>
      <c r="G128" s="43">
        <f>[1]Sheet1!I128*0.471</f>
        <v>143.18870999999999</v>
      </c>
      <c r="H128" s="52" t="s">
        <v>764</v>
      </c>
    </row>
    <row r="129" spans="1:8" ht="33" x14ac:dyDescent="0.25">
      <c r="A129" s="9">
        <v>127</v>
      </c>
      <c r="B129" s="11" t="s">
        <v>342</v>
      </c>
      <c r="C129" s="2" t="s">
        <v>341</v>
      </c>
      <c r="D129" s="10" t="s">
        <v>340</v>
      </c>
      <c r="E129" s="10" t="s">
        <v>336</v>
      </c>
      <c r="F129" s="10">
        <v>2008</v>
      </c>
      <c r="G129" s="43">
        <f>[1]Sheet1!I129*0.471</f>
        <v>33.097169999999998</v>
      </c>
      <c r="H129" s="52" t="s">
        <v>764</v>
      </c>
    </row>
    <row r="130" spans="1:8" ht="33" x14ac:dyDescent="0.25">
      <c r="A130" s="9">
        <v>128</v>
      </c>
      <c r="B130" s="11" t="s">
        <v>339</v>
      </c>
      <c r="C130" s="2" t="s">
        <v>338</v>
      </c>
      <c r="D130" s="10" t="s">
        <v>337</v>
      </c>
      <c r="E130" s="10" t="s">
        <v>336</v>
      </c>
      <c r="F130" s="10">
        <v>2008</v>
      </c>
      <c r="G130" s="43">
        <f>[1]Sheet1!I130*0.471</f>
        <v>41.024099999999997</v>
      </c>
      <c r="H130" s="52" t="s">
        <v>764</v>
      </c>
    </row>
    <row r="131" spans="1:8" ht="49.5" x14ac:dyDescent="0.25">
      <c r="A131" s="9">
        <v>129</v>
      </c>
      <c r="B131" s="11" t="s">
        <v>335</v>
      </c>
      <c r="C131" s="2" t="s">
        <v>334</v>
      </c>
      <c r="D131" s="10" t="s">
        <v>333</v>
      </c>
      <c r="E131" s="10" t="s">
        <v>245</v>
      </c>
      <c r="F131" s="10">
        <v>2009</v>
      </c>
      <c r="G131" s="43">
        <f>[1]Sheet1!I131*0.471</f>
        <v>41.589299999999994</v>
      </c>
      <c r="H131" s="52" t="s">
        <v>764</v>
      </c>
    </row>
    <row r="132" spans="1:8" ht="33" x14ac:dyDescent="0.25">
      <c r="A132" s="9">
        <v>130</v>
      </c>
      <c r="B132" s="11" t="s">
        <v>332</v>
      </c>
      <c r="C132" s="2" t="s">
        <v>331</v>
      </c>
      <c r="D132" s="10" t="s">
        <v>330</v>
      </c>
      <c r="E132" s="10" t="s">
        <v>289</v>
      </c>
      <c r="F132" s="10">
        <v>2013</v>
      </c>
      <c r="G132" s="43">
        <f>[1]Sheet1!I132*0.471</f>
        <v>58.371029999999998</v>
      </c>
    </row>
    <row r="133" spans="1:8" x14ac:dyDescent="0.25">
      <c r="A133" s="9">
        <v>131</v>
      </c>
      <c r="B133" s="11" t="s">
        <v>329</v>
      </c>
      <c r="C133" s="2" t="s">
        <v>167</v>
      </c>
      <c r="D133" s="10" t="s">
        <v>328</v>
      </c>
      <c r="E133" s="10" t="s">
        <v>289</v>
      </c>
      <c r="F133" s="10">
        <v>2013</v>
      </c>
      <c r="G133" s="43">
        <f>[1]Sheet1!I133*0.471</f>
        <v>97.850249999999988</v>
      </c>
      <c r="H133" s="52" t="s">
        <v>764</v>
      </c>
    </row>
    <row r="134" spans="1:8" x14ac:dyDescent="0.25">
      <c r="A134" s="9">
        <v>132</v>
      </c>
      <c r="B134" s="11" t="s">
        <v>327</v>
      </c>
      <c r="C134" s="2" t="s">
        <v>219</v>
      </c>
      <c r="D134" s="10" t="s">
        <v>326</v>
      </c>
      <c r="E134" s="10" t="s">
        <v>289</v>
      </c>
      <c r="F134" s="10">
        <v>2014</v>
      </c>
      <c r="G134" s="43">
        <f>[1]Sheet1!I134*0.471</f>
        <v>93.84675</v>
      </c>
      <c r="H134" s="52" t="s">
        <v>764</v>
      </c>
    </row>
    <row r="135" spans="1:8" x14ac:dyDescent="0.25">
      <c r="A135" s="9">
        <v>133</v>
      </c>
      <c r="B135" s="11" t="s">
        <v>325</v>
      </c>
      <c r="C135" s="2" t="s">
        <v>324</v>
      </c>
      <c r="D135" s="10" t="s">
        <v>323</v>
      </c>
      <c r="E135" s="10" t="s">
        <v>283</v>
      </c>
      <c r="F135" s="10">
        <v>2013</v>
      </c>
      <c r="G135" s="43">
        <f>[1]Sheet1!I135*0.471</f>
        <v>107.27495999999999</v>
      </c>
      <c r="H135" s="52" t="s">
        <v>764</v>
      </c>
    </row>
    <row r="136" spans="1:8" ht="49.5" x14ac:dyDescent="0.25">
      <c r="A136" s="9">
        <v>134</v>
      </c>
      <c r="B136" s="11" t="s">
        <v>322</v>
      </c>
      <c r="C136" s="2" t="s">
        <v>321</v>
      </c>
      <c r="D136" s="10" t="s">
        <v>320</v>
      </c>
      <c r="E136" s="10" t="s">
        <v>316</v>
      </c>
      <c r="F136" s="10">
        <v>2014</v>
      </c>
      <c r="G136" s="43">
        <f>[1]Sheet1!I136*0.471</f>
        <v>54.767879999999998</v>
      </c>
      <c r="H136" s="52" t="s">
        <v>764</v>
      </c>
    </row>
    <row r="137" spans="1:8" ht="33" x14ac:dyDescent="0.25">
      <c r="A137" s="9">
        <v>135</v>
      </c>
      <c r="B137" s="11" t="s">
        <v>319</v>
      </c>
      <c r="C137" s="2" t="s">
        <v>318</v>
      </c>
      <c r="D137" s="10" t="s">
        <v>317</v>
      </c>
      <c r="E137" s="10" t="s">
        <v>316</v>
      </c>
      <c r="F137" s="10">
        <v>2014</v>
      </c>
      <c r="G137" s="43">
        <f>[1]Sheet1!I137*0.471</f>
        <v>10.828289999999999</v>
      </c>
      <c r="H137" s="52" t="s">
        <v>764</v>
      </c>
    </row>
    <row r="138" spans="1:8" ht="33" x14ac:dyDescent="0.25">
      <c r="A138" s="9">
        <v>136</v>
      </c>
      <c r="B138" s="11" t="s">
        <v>315</v>
      </c>
      <c r="C138" s="2" t="s">
        <v>314</v>
      </c>
      <c r="D138" s="10" t="s">
        <v>313</v>
      </c>
      <c r="E138" s="10" t="s">
        <v>309</v>
      </c>
      <c r="F138" s="10">
        <v>2014</v>
      </c>
      <c r="G138" s="43">
        <f>[1]Sheet1!I138*0.471</f>
        <v>16.715789999999998</v>
      </c>
      <c r="H138" s="52" t="s">
        <v>764</v>
      </c>
    </row>
    <row r="139" spans="1:8" x14ac:dyDescent="0.25">
      <c r="A139" s="9">
        <v>137</v>
      </c>
      <c r="B139" s="11" t="s">
        <v>312</v>
      </c>
      <c r="C139" s="2" t="s">
        <v>311</v>
      </c>
      <c r="D139" s="10" t="s">
        <v>310</v>
      </c>
      <c r="E139" s="10" t="s">
        <v>309</v>
      </c>
      <c r="F139" s="10">
        <v>2014</v>
      </c>
      <c r="G139" s="43">
        <f>[1]Sheet1!I139*0.471</f>
        <v>44.697899999999997</v>
      </c>
    </row>
    <row r="140" spans="1:8" ht="33" x14ac:dyDescent="0.25">
      <c r="A140" s="9">
        <v>138</v>
      </c>
      <c r="B140" s="11" t="s">
        <v>308</v>
      </c>
      <c r="C140" s="2" t="s">
        <v>307</v>
      </c>
      <c r="D140" s="10" t="s">
        <v>306</v>
      </c>
      <c r="E140" s="10" t="s">
        <v>299</v>
      </c>
      <c r="F140" s="10">
        <v>2003</v>
      </c>
      <c r="G140" s="43">
        <f>[1]Sheet1!I140*0.471</f>
        <v>64.88024999999999</v>
      </c>
    </row>
    <row r="141" spans="1:8" x14ac:dyDescent="0.25">
      <c r="A141" s="9">
        <v>139</v>
      </c>
      <c r="B141" s="11" t="s">
        <v>305</v>
      </c>
      <c r="C141" s="2" t="s">
        <v>304</v>
      </c>
      <c r="D141" s="10" t="s">
        <v>303</v>
      </c>
      <c r="E141" s="10" t="s">
        <v>289</v>
      </c>
      <c r="F141" s="10">
        <v>2006</v>
      </c>
      <c r="G141" s="43">
        <f>[1]Sheet1!I141*0.471</f>
        <v>19.584179999999996</v>
      </c>
      <c r="H141" s="52" t="s">
        <v>764</v>
      </c>
    </row>
    <row r="142" spans="1:8" ht="33" x14ac:dyDescent="0.25">
      <c r="A142" s="9">
        <v>140</v>
      </c>
      <c r="B142" s="11" t="s">
        <v>302</v>
      </c>
      <c r="C142" s="2" t="s">
        <v>301</v>
      </c>
      <c r="D142" s="10" t="s">
        <v>300</v>
      </c>
      <c r="E142" s="10" t="s">
        <v>299</v>
      </c>
      <c r="F142" s="10">
        <v>2010</v>
      </c>
      <c r="G142" s="43">
        <f>[1]Sheet1!I142*0.471</f>
        <v>52.577729999999995</v>
      </c>
    </row>
    <row r="143" spans="1:8" ht="49.5" x14ac:dyDescent="0.25">
      <c r="A143" s="9">
        <v>141</v>
      </c>
      <c r="B143" s="11" t="s">
        <v>298</v>
      </c>
      <c r="C143" s="2" t="s">
        <v>297</v>
      </c>
      <c r="D143" s="10" t="s">
        <v>296</v>
      </c>
      <c r="E143" s="10" t="s">
        <v>295</v>
      </c>
      <c r="F143" s="10">
        <v>2013</v>
      </c>
      <c r="G143" s="43">
        <f>[1]Sheet1!I143*0.471</f>
        <v>26.220569999999999</v>
      </c>
      <c r="H143" s="52" t="s">
        <v>764</v>
      </c>
    </row>
    <row r="144" spans="1:8" x14ac:dyDescent="0.25">
      <c r="A144" s="9">
        <v>142</v>
      </c>
      <c r="B144" s="11" t="s">
        <v>294</v>
      </c>
      <c r="C144" s="2" t="s">
        <v>167</v>
      </c>
      <c r="D144" s="10" t="s">
        <v>293</v>
      </c>
      <c r="E144" s="10" t="s">
        <v>283</v>
      </c>
      <c r="F144" s="10">
        <v>2013</v>
      </c>
      <c r="G144" s="43">
        <f>[1]Sheet1!I144*0.471</f>
        <v>26.522009999999998</v>
      </c>
      <c r="H144" s="52" t="s">
        <v>764</v>
      </c>
    </row>
    <row r="145" spans="1:8" x14ac:dyDescent="0.25">
      <c r="A145" s="9">
        <v>143</v>
      </c>
      <c r="B145" s="11" t="s">
        <v>292</v>
      </c>
      <c r="C145" s="2" t="s">
        <v>291</v>
      </c>
      <c r="D145" s="10" t="s">
        <v>290</v>
      </c>
      <c r="E145" s="10" t="s">
        <v>289</v>
      </c>
      <c r="F145" s="10">
        <v>2012</v>
      </c>
      <c r="G145" s="43">
        <f>[1]Sheet1!I145*0.471</f>
        <v>96.884699999999995</v>
      </c>
      <c r="H145" s="52" t="s">
        <v>764</v>
      </c>
    </row>
    <row r="146" spans="1:8" ht="33" x14ac:dyDescent="0.25">
      <c r="A146" s="9">
        <v>144</v>
      </c>
      <c r="B146" s="11" t="s">
        <v>288</v>
      </c>
      <c r="C146" s="2" t="s">
        <v>287</v>
      </c>
      <c r="D146" s="10" t="s">
        <v>9</v>
      </c>
      <c r="E146" s="10" t="s">
        <v>166</v>
      </c>
      <c r="F146" s="10">
        <v>2014</v>
      </c>
      <c r="G146" s="43">
        <f>[1]Sheet1!I146*0.471</f>
        <v>108.82925999999999</v>
      </c>
    </row>
    <row r="147" spans="1:8" x14ac:dyDescent="0.25">
      <c r="A147" s="9">
        <v>145</v>
      </c>
      <c r="B147" s="11" t="s">
        <v>286</v>
      </c>
      <c r="C147" s="2" t="s">
        <v>285</v>
      </c>
      <c r="D147" s="10" t="s">
        <v>284</v>
      </c>
      <c r="E147" s="10" t="s">
        <v>283</v>
      </c>
      <c r="F147" s="10">
        <v>2013</v>
      </c>
      <c r="G147" s="43">
        <f>[1]Sheet1!I147*0.471</f>
        <v>24.256499999999999</v>
      </c>
      <c r="H147" s="52" t="s">
        <v>764</v>
      </c>
    </row>
    <row r="148" spans="1:8" ht="33" x14ac:dyDescent="0.25">
      <c r="A148" s="9">
        <v>146</v>
      </c>
      <c r="B148" s="11" t="s">
        <v>282</v>
      </c>
      <c r="C148" s="2" t="s">
        <v>281</v>
      </c>
      <c r="D148" s="10" t="s">
        <v>280</v>
      </c>
      <c r="E148" s="10" t="s">
        <v>1</v>
      </c>
      <c r="F148" s="10">
        <v>2014</v>
      </c>
      <c r="G148" s="43">
        <f>[1]Sheet1!I148*0.471</f>
        <v>29.823719999999998</v>
      </c>
    </row>
    <row r="149" spans="1:8" ht="66" x14ac:dyDescent="0.25">
      <c r="A149" s="9">
        <v>147</v>
      </c>
      <c r="B149" s="11" t="s">
        <v>279</v>
      </c>
      <c r="C149" s="2" t="s">
        <v>278</v>
      </c>
      <c r="D149" s="10" t="s">
        <v>277</v>
      </c>
      <c r="E149" s="10" t="s">
        <v>276</v>
      </c>
      <c r="F149" s="10">
        <v>2013</v>
      </c>
      <c r="G149" s="43">
        <f>[1]Sheet1!I149*0.471</f>
        <v>27.374519999999997</v>
      </c>
      <c r="H149" s="52" t="s">
        <v>764</v>
      </c>
    </row>
    <row r="150" spans="1:8" ht="66" x14ac:dyDescent="0.25">
      <c r="A150" s="9">
        <v>148</v>
      </c>
      <c r="B150" s="11" t="s">
        <v>275</v>
      </c>
      <c r="C150" s="2" t="s">
        <v>274</v>
      </c>
      <c r="D150" s="10" t="s">
        <v>145</v>
      </c>
      <c r="E150" s="10" t="s">
        <v>1</v>
      </c>
      <c r="F150" s="10">
        <v>2010</v>
      </c>
      <c r="G150" s="43">
        <f>[1]Sheet1!I150*0.471</f>
        <v>115.88955</v>
      </c>
    </row>
    <row r="151" spans="1:8" ht="33" x14ac:dyDescent="0.25">
      <c r="A151" s="9">
        <v>149</v>
      </c>
      <c r="B151" s="11" t="s">
        <v>273</v>
      </c>
      <c r="C151" s="2" t="s">
        <v>272</v>
      </c>
      <c r="D151" s="10" t="s">
        <v>271</v>
      </c>
      <c r="E151" s="10" t="s">
        <v>53</v>
      </c>
      <c r="F151" s="10">
        <v>2008</v>
      </c>
      <c r="G151" s="43">
        <f>[1]Sheet1!I151*0.471</f>
        <v>84.78</v>
      </c>
      <c r="H151" s="52" t="s">
        <v>764</v>
      </c>
    </row>
    <row r="152" spans="1:8" ht="49.5" x14ac:dyDescent="0.25">
      <c r="A152" s="9">
        <v>150</v>
      </c>
      <c r="B152" s="11" t="s">
        <v>270</v>
      </c>
      <c r="C152" s="2" t="s">
        <v>269</v>
      </c>
      <c r="D152" s="10" t="s">
        <v>268</v>
      </c>
      <c r="E152" s="10" t="s">
        <v>53</v>
      </c>
      <c r="F152" s="10">
        <v>2008</v>
      </c>
      <c r="G152" s="43">
        <f>[1]Sheet1!I152*0.471</f>
        <v>31.29795</v>
      </c>
      <c r="H152" s="52" t="s">
        <v>764</v>
      </c>
    </row>
    <row r="153" spans="1:8" ht="33" x14ac:dyDescent="0.25">
      <c r="A153" s="9">
        <v>151</v>
      </c>
      <c r="B153" s="11" t="s">
        <v>267</v>
      </c>
      <c r="C153" s="2" t="s">
        <v>266</v>
      </c>
      <c r="D153" s="10" t="s">
        <v>265</v>
      </c>
      <c r="E153" s="10" t="s">
        <v>53</v>
      </c>
      <c r="F153" s="10">
        <v>2008</v>
      </c>
      <c r="G153" s="43">
        <f>[1]Sheet1!I153*0.471</f>
        <v>25.7637</v>
      </c>
      <c r="H153" s="52" t="s">
        <v>764</v>
      </c>
    </row>
    <row r="154" spans="1:8" ht="33" x14ac:dyDescent="0.25">
      <c r="A154" s="9">
        <v>152</v>
      </c>
      <c r="B154" s="11" t="s">
        <v>264</v>
      </c>
      <c r="C154" s="2" t="s">
        <v>263</v>
      </c>
      <c r="D154" s="10" t="s">
        <v>262</v>
      </c>
      <c r="E154" s="10" t="s">
        <v>53</v>
      </c>
      <c r="F154" s="10">
        <v>2013</v>
      </c>
      <c r="G154" s="43">
        <f>[1]Sheet1!I154*0.471</f>
        <v>22.78698</v>
      </c>
      <c r="H154" s="52" t="s">
        <v>764</v>
      </c>
    </row>
    <row r="155" spans="1:8" ht="33" x14ac:dyDescent="0.25">
      <c r="A155" s="9">
        <v>153</v>
      </c>
      <c r="B155" s="11" t="s">
        <v>261</v>
      </c>
      <c r="C155" s="2" t="s">
        <v>260</v>
      </c>
      <c r="D155" s="10" t="s">
        <v>259</v>
      </c>
      <c r="E155" s="10" t="s">
        <v>258</v>
      </c>
      <c r="F155" s="10">
        <v>2012</v>
      </c>
      <c r="G155" s="43">
        <f>[1]Sheet1!I155*0.471</f>
        <v>25.881450000000001</v>
      </c>
      <c r="H155" s="52" t="s">
        <v>764</v>
      </c>
    </row>
    <row r="156" spans="1:8" ht="66" x14ac:dyDescent="0.25">
      <c r="A156" s="9">
        <v>154</v>
      </c>
      <c r="B156" s="11" t="s">
        <v>257</v>
      </c>
      <c r="C156" s="2" t="s">
        <v>256</v>
      </c>
      <c r="D156" s="10" t="s">
        <v>255</v>
      </c>
      <c r="E156" s="10" t="s">
        <v>1</v>
      </c>
      <c r="F156" s="10">
        <v>2013</v>
      </c>
      <c r="G156" s="43">
        <f>[1]Sheet1!I156*0.471</f>
        <v>37.420949999999998</v>
      </c>
      <c r="H156" s="52" t="s">
        <v>764</v>
      </c>
    </row>
    <row r="157" spans="1:8" ht="33" x14ac:dyDescent="0.25">
      <c r="A157" s="9">
        <v>155</v>
      </c>
      <c r="B157" s="11" t="s">
        <v>254</v>
      </c>
      <c r="C157" s="2" t="s">
        <v>253</v>
      </c>
      <c r="D157" s="10" t="s">
        <v>252</v>
      </c>
      <c r="E157" s="10" t="s">
        <v>245</v>
      </c>
      <c r="F157" s="10">
        <v>2003</v>
      </c>
      <c r="G157" s="43">
        <f>[1]Sheet1!I157*0.471</f>
        <v>52.79439</v>
      </c>
      <c r="H157" s="52" t="s">
        <v>764</v>
      </c>
    </row>
    <row r="158" spans="1:8" ht="33" x14ac:dyDescent="0.25">
      <c r="A158" s="9">
        <v>156</v>
      </c>
      <c r="B158" s="11" t="s">
        <v>251</v>
      </c>
      <c r="C158" s="2" t="s">
        <v>250</v>
      </c>
      <c r="D158" s="10" t="s">
        <v>249</v>
      </c>
      <c r="E158" s="10" t="s">
        <v>245</v>
      </c>
      <c r="F158" s="10">
        <v>2004</v>
      </c>
      <c r="G158" s="43">
        <f>[1]Sheet1!I158*0.471</f>
        <v>80.069999999999993</v>
      </c>
    </row>
    <row r="159" spans="1:8" ht="66" x14ac:dyDescent="0.25">
      <c r="A159" s="9">
        <v>157</v>
      </c>
      <c r="B159" s="11" t="s">
        <v>248</v>
      </c>
      <c r="C159" s="2" t="s">
        <v>247</v>
      </c>
      <c r="D159" s="10" t="s">
        <v>246</v>
      </c>
      <c r="E159" s="10" t="s">
        <v>245</v>
      </c>
      <c r="F159" s="10">
        <v>1999</v>
      </c>
      <c r="G159" s="43">
        <f>[1]Sheet1!I159*0.471</f>
        <v>96.554999999999993</v>
      </c>
      <c r="H159" s="52" t="s">
        <v>764</v>
      </c>
    </row>
    <row r="160" spans="1:8" ht="33" x14ac:dyDescent="0.25">
      <c r="A160" s="9">
        <v>158</v>
      </c>
      <c r="B160" s="11" t="s">
        <v>244</v>
      </c>
      <c r="C160" s="2" t="s">
        <v>243</v>
      </c>
      <c r="D160" s="10" t="s">
        <v>242</v>
      </c>
      <c r="E160" s="10" t="s">
        <v>134</v>
      </c>
      <c r="F160" s="10">
        <v>2009</v>
      </c>
      <c r="G160" s="43">
        <f>[1]Sheet1!I160*0.471</f>
        <v>86.598060000000004</v>
      </c>
      <c r="H160" s="52" t="s">
        <v>764</v>
      </c>
    </row>
    <row r="161" spans="1:8" ht="33" x14ac:dyDescent="0.25">
      <c r="A161" s="9">
        <v>159</v>
      </c>
      <c r="B161" s="11" t="s">
        <v>241</v>
      </c>
      <c r="C161" s="2" t="s">
        <v>236</v>
      </c>
      <c r="D161" s="10" t="s">
        <v>235</v>
      </c>
      <c r="E161" s="10" t="s">
        <v>231</v>
      </c>
      <c r="F161" s="10">
        <v>2011</v>
      </c>
      <c r="G161" s="43">
        <f>[1]Sheet1!I161*0.471</f>
        <v>40.534259999999996</v>
      </c>
      <c r="H161" s="52" t="s">
        <v>764</v>
      </c>
    </row>
    <row r="162" spans="1:8" ht="33" x14ac:dyDescent="0.25">
      <c r="A162" s="9">
        <v>160</v>
      </c>
      <c r="B162" s="11" t="s">
        <v>240</v>
      </c>
      <c r="C162" s="2" t="s">
        <v>239</v>
      </c>
      <c r="D162" s="10" t="s">
        <v>238</v>
      </c>
      <c r="E162" s="10" t="s">
        <v>231</v>
      </c>
      <c r="F162" s="10">
        <v>2011</v>
      </c>
      <c r="G162" s="43">
        <f>[1]Sheet1!I162*0.471</f>
        <v>43.445039999999992</v>
      </c>
      <c r="H162" s="52" t="s">
        <v>764</v>
      </c>
    </row>
    <row r="163" spans="1:8" ht="33" x14ac:dyDescent="0.25">
      <c r="A163" s="9">
        <v>161</v>
      </c>
      <c r="B163" s="11" t="s">
        <v>237</v>
      </c>
      <c r="C163" s="2" t="s">
        <v>236</v>
      </c>
      <c r="D163" s="10" t="s">
        <v>235</v>
      </c>
      <c r="E163" s="10" t="s">
        <v>231</v>
      </c>
      <c r="F163" s="10">
        <v>2004</v>
      </c>
      <c r="G163" s="43">
        <f>[1]Sheet1!I163*0.471</f>
        <v>22.603290000000001</v>
      </c>
      <c r="H163" s="52" t="s">
        <v>764</v>
      </c>
    </row>
    <row r="164" spans="1:8" ht="33" x14ac:dyDescent="0.25">
      <c r="A164" s="9">
        <v>162</v>
      </c>
      <c r="B164" s="11" t="s">
        <v>234</v>
      </c>
      <c r="C164" s="2" t="s">
        <v>233</v>
      </c>
      <c r="D164" s="10" t="s">
        <v>232</v>
      </c>
      <c r="E164" s="10" t="s">
        <v>231</v>
      </c>
      <c r="F164" s="10">
        <v>2009</v>
      </c>
      <c r="G164" s="43">
        <f>[1]Sheet1!I164*0.471</f>
        <v>70.645290000000003</v>
      </c>
      <c r="H164" s="52" t="s">
        <v>764</v>
      </c>
    </row>
    <row r="165" spans="1:8" ht="33" x14ac:dyDescent="0.25">
      <c r="A165" s="9">
        <v>163</v>
      </c>
      <c r="B165" s="11" t="s">
        <v>230</v>
      </c>
      <c r="C165" s="2" t="s">
        <v>229</v>
      </c>
      <c r="D165" s="10" t="s">
        <v>228</v>
      </c>
      <c r="E165" s="10" t="s">
        <v>9</v>
      </c>
      <c r="F165" s="10">
        <v>2009</v>
      </c>
      <c r="G165" s="43">
        <f>[1]Sheet1!I165*0.471</f>
        <v>68.323259999999991</v>
      </c>
      <c r="H165" s="52" t="s">
        <v>764</v>
      </c>
    </row>
    <row r="166" spans="1:8" ht="33" x14ac:dyDescent="0.25">
      <c r="A166" s="9">
        <v>164</v>
      </c>
      <c r="B166" s="11" t="s">
        <v>227</v>
      </c>
      <c r="C166" s="2" t="s">
        <v>226</v>
      </c>
      <c r="D166" s="10" t="s">
        <v>225</v>
      </c>
      <c r="E166" s="10" t="s">
        <v>9</v>
      </c>
      <c r="F166" s="10">
        <v>2011</v>
      </c>
      <c r="G166" s="43">
        <f>[1]Sheet1!I166*0.471</f>
        <v>105.20256000000001</v>
      </c>
    </row>
    <row r="167" spans="1:8" ht="33" x14ac:dyDescent="0.25">
      <c r="A167" s="9">
        <v>165</v>
      </c>
      <c r="B167" s="11" t="s">
        <v>224</v>
      </c>
      <c r="C167" s="2" t="s">
        <v>223</v>
      </c>
      <c r="D167" s="10" t="s">
        <v>222</v>
      </c>
      <c r="E167" s="10" t="s">
        <v>221</v>
      </c>
      <c r="F167" s="10">
        <v>2010</v>
      </c>
      <c r="G167" s="43">
        <f>[1]Sheet1!I167*0.471</f>
        <v>134.07014999999998</v>
      </c>
      <c r="H167" s="52" t="s">
        <v>764</v>
      </c>
    </row>
    <row r="168" spans="1:8" ht="33" x14ac:dyDescent="0.25">
      <c r="A168" s="9">
        <v>166</v>
      </c>
      <c r="B168" s="11" t="s">
        <v>220</v>
      </c>
      <c r="C168" s="2" t="s">
        <v>219</v>
      </c>
      <c r="D168" s="10" t="s">
        <v>218</v>
      </c>
      <c r="E168" s="10" t="s">
        <v>217</v>
      </c>
      <c r="F168" s="10">
        <v>2004</v>
      </c>
      <c r="G168" s="43">
        <f>[1]Sheet1!I168*0.471</f>
        <v>39.554580000000001</v>
      </c>
      <c r="H168" s="52" t="s">
        <v>764</v>
      </c>
    </row>
    <row r="169" spans="1:8" ht="33" x14ac:dyDescent="0.25">
      <c r="A169" s="9">
        <v>167</v>
      </c>
      <c r="B169" s="11" t="s">
        <v>216</v>
      </c>
      <c r="C169" s="2" t="s">
        <v>215</v>
      </c>
      <c r="D169" s="10" t="s">
        <v>214</v>
      </c>
      <c r="E169" s="10" t="s">
        <v>6</v>
      </c>
      <c r="F169" s="10">
        <v>2004</v>
      </c>
      <c r="G169" s="43">
        <f>[1]Sheet1!I169*0.471</f>
        <v>83.805030000000002</v>
      </c>
      <c r="H169" s="52" t="s">
        <v>764</v>
      </c>
    </row>
    <row r="170" spans="1:8" ht="33" x14ac:dyDescent="0.25">
      <c r="A170" s="9">
        <v>168</v>
      </c>
      <c r="B170" s="11" t="s">
        <v>213</v>
      </c>
      <c r="C170" s="2" t="s">
        <v>212</v>
      </c>
      <c r="D170" s="10" t="s">
        <v>211</v>
      </c>
      <c r="E170" s="10" t="s">
        <v>53</v>
      </c>
      <c r="F170" s="10">
        <v>2001</v>
      </c>
      <c r="G170" s="43">
        <f>[1]Sheet1!I170*0.471</f>
        <v>29.508149999999997</v>
      </c>
      <c r="H170" s="52" t="s">
        <v>764</v>
      </c>
    </row>
    <row r="171" spans="1:8" ht="33" x14ac:dyDescent="0.25">
      <c r="A171" s="9">
        <v>169</v>
      </c>
      <c r="B171" s="11" t="s">
        <v>210</v>
      </c>
      <c r="C171" s="2" t="s">
        <v>209</v>
      </c>
      <c r="D171" s="10" t="s">
        <v>208</v>
      </c>
      <c r="E171" s="10" t="s">
        <v>53</v>
      </c>
      <c r="F171" s="10">
        <v>2007</v>
      </c>
      <c r="G171" s="43">
        <f>[1]Sheet1!I171*0.471</f>
        <v>31.067159999999994</v>
      </c>
    </row>
    <row r="172" spans="1:8" x14ac:dyDescent="0.25">
      <c r="A172" s="9">
        <v>170</v>
      </c>
      <c r="B172" s="11" t="s">
        <v>207</v>
      </c>
      <c r="C172" s="2" t="s">
        <v>206</v>
      </c>
      <c r="D172" s="10" t="s">
        <v>183</v>
      </c>
      <c r="E172" s="10" t="s">
        <v>9</v>
      </c>
      <c r="F172" s="10">
        <v>2012</v>
      </c>
      <c r="G172" s="43">
        <f>[1]Sheet1!I172*0.471</f>
        <v>35.998530000000002</v>
      </c>
      <c r="H172" s="52" t="s">
        <v>764</v>
      </c>
    </row>
    <row r="173" spans="1:8" x14ac:dyDescent="0.25">
      <c r="A173" s="9">
        <v>171</v>
      </c>
      <c r="B173" s="11" t="s">
        <v>205</v>
      </c>
      <c r="C173" s="2" t="s">
        <v>204</v>
      </c>
      <c r="D173" s="10" t="s">
        <v>203</v>
      </c>
      <c r="E173" s="10" t="s">
        <v>9</v>
      </c>
      <c r="F173" s="10">
        <v>2012</v>
      </c>
      <c r="G173" s="43">
        <f>[1]Sheet1!I173*0.471</f>
        <v>86.29661999999999</v>
      </c>
      <c r="H173" s="52" t="s">
        <v>764</v>
      </c>
    </row>
    <row r="174" spans="1:8" ht="66" x14ac:dyDescent="0.25">
      <c r="A174" s="9">
        <v>172</v>
      </c>
      <c r="B174" s="11" t="s">
        <v>202</v>
      </c>
      <c r="C174" s="2" t="s">
        <v>201</v>
      </c>
      <c r="D174" s="10" t="s">
        <v>198</v>
      </c>
      <c r="E174" s="10" t="s">
        <v>134</v>
      </c>
      <c r="F174" s="10">
        <v>2013</v>
      </c>
      <c r="G174" s="43">
        <f>[1]Sheet1!I174*0.471</f>
        <v>31.415700000000001</v>
      </c>
      <c r="H174" s="52" t="s">
        <v>764</v>
      </c>
    </row>
    <row r="175" spans="1:8" ht="66" x14ac:dyDescent="0.25">
      <c r="A175" s="9">
        <v>173</v>
      </c>
      <c r="B175" s="11" t="s">
        <v>200</v>
      </c>
      <c r="C175" s="2" t="s">
        <v>199</v>
      </c>
      <c r="D175" s="10" t="s">
        <v>198</v>
      </c>
      <c r="E175" s="10" t="s">
        <v>134</v>
      </c>
      <c r="F175" s="10">
        <v>2013</v>
      </c>
      <c r="G175" s="43">
        <f>[1]Sheet1!I175*0.471</f>
        <v>15.067289999999998</v>
      </c>
    </row>
    <row r="176" spans="1:8" ht="33" x14ac:dyDescent="0.25">
      <c r="A176" s="9">
        <v>174</v>
      </c>
      <c r="B176" s="11" t="s">
        <v>197</v>
      </c>
      <c r="C176" s="2" t="s">
        <v>196</v>
      </c>
      <c r="D176" s="10" t="s">
        <v>195</v>
      </c>
      <c r="E176" s="10" t="s">
        <v>134</v>
      </c>
      <c r="F176" s="10">
        <v>2013</v>
      </c>
      <c r="G176" s="43">
        <f>[1]Sheet1!I176*0.471</f>
        <v>72.967319999999987</v>
      </c>
      <c r="H176" s="52" t="s">
        <v>764</v>
      </c>
    </row>
    <row r="177" spans="1:8" ht="49.5" x14ac:dyDescent="0.25">
      <c r="A177" s="9">
        <v>175</v>
      </c>
      <c r="B177" s="11" t="s">
        <v>194</v>
      </c>
      <c r="C177" s="2" t="s">
        <v>193</v>
      </c>
      <c r="D177" s="10" t="s">
        <v>192</v>
      </c>
      <c r="E177" s="10" t="s">
        <v>134</v>
      </c>
      <c r="F177" s="10">
        <v>2013</v>
      </c>
      <c r="G177" s="43">
        <f>[1]Sheet1!I177*0.471</f>
        <v>26.814029999999999</v>
      </c>
      <c r="H177" s="52" t="s">
        <v>764</v>
      </c>
    </row>
    <row r="178" spans="1:8" ht="49.5" x14ac:dyDescent="0.25">
      <c r="A178" s="9">
        <v>176</v>
      </c>
      <c r="B178" s="11" t="s">
        <v>191</v>
      </c>
      <c r="C178" s="2" t="s">
        <v>190</v>
      </c>
      <c r="D178" s="10" t="s">
        <v>189</v>
      </c>
      <c r="E178" s="10" t="s">
        <v>134</v>
      </c>
      <c r="F178" s="10">
        <v>2013</v>
      </c>
      <c r="G178" s="43">
        <f>[1]Sheet1!I178*0.471</f>
        <v>45.800039999999996</v>
      </c>
      <c r="H178" s="52" t="s">
        <v>764</v>
      </c>
    </row>
    <row r="179" spans="1:8" x14ac:dyDescent="0.25">
      <c r="A179" s="9">
        <v>177</v>
      </c>
      <c r="B179" s="11" t="s">
        <v>188</v>
      </c>
      <c r="C179" s="2" t="s">
        <v>187</v>
      </c>
      <c r="D179" s="10" t="s">
        <v>186</v>
      </c>
      <c r="E179" s="10" t="s">
        <v>9</v>
      </c>
      <c r="F179" s="10">
        <v>2014</v>
      </c>
      <c r="G179" s="43">
        <f>[1]Sheet1!I179*0.471</f>
        <v>118.49418</v>
      </c>
      <c r="H179" s="52" t="s">
        <v>764</v>
      </c>
    </row>
    <row r="180" spans="1:8" x14ac:dyDescent="0.25">
      <c r="A180" s="9">
        <v>178</v>
      </c>
      <c r="B180" s="11" t="s">
        <v>185</v>
      </c>
      <c r="C180" s="2" t="s">
        <v>184</v>
      </c>
      <c r="D180" s="10" t="s">
        <v>183</v>
      </c>
      <c r="E180" s="10" t="s">
        <v>9</v>
      </c>
      <c r="F180" s="10">
        <v>2014</v>
      </c>
      <c r="G180" s="43">
        <f>[1]Sheet1!I180*0.471</f>
        <v>82.443839999999994</v>
      </c>
    </row>
    <row r="181" spans="1:8" x14ac:dyDescent="0.25">
      <c r="A181" s="9">
        <v>179</v>
      </c>
      <c r="B181" s="11" t="s">
        <v>182</v>
      </c>
      <c r="C181" s="2" t="s">
        <v>181</v>
      </c>
      <c r="D181" s="10" t="s">
        <v>180</v>
      </c>
      <c r="E181" s="10" t="s">
        <v>9</v>
      </c>
      <c r="F181" s="10">
        <v>2013</v>
      </c>
      <c r="G181" s="43">
        <f>[1]Sheet1!I181*0.471</f>
        <v>95.372789999999995</v>
      </c>
    </row>
    <row r="182" spans="1:8" ht="33" x14ac:dyDescent="0.25">
      <c r="A182" s="9">
        <v>180</v>
      </c>
      <c r="B182" s="11" t="s">
        <v>179</v>
      </c>
      <c r="C182" s="2" t="s">
        <v>178</v>
      </c>
      <c r="D182" s="10" t="s">
        <v>177</v>
      </c>
      <c r="E182" s="10" t="s">
        <v>6</v>
      </c>
      <c r="F182" s="10">
        <v>2012</v>
      </c>
      <c r="G182" s="43">
        <f>[1]Sheet1!I182*0.471</f>
        <v>492.19499999999999</v>
      </c>
    </row>
    <row r="183" spans="1:8" ht="33" x14ac:dyDescent="0.25">
      <c r="A183" s="9">
        <v>181</v>
      </c>
      <c r="B183" s="11" t="s">
        <v>176</v>
      </c>
      <c r="C183" s="2" t="s">
        <v>175</v>
      </c>
      <c r="D183" s="10" t="s">
        <v>174</v>
      </c>
      <c r="E183" s="10" t="s">
        <v>173</v>
      </c>
      <c r="F183" s="10">
        <v>2006</v>
      </c>
      <c r="G183" s="43">
        <f>[1]Sheet1!I183*0.471</f>
        <v>202.39340999999999</v>
      </c>
    </row>
    <row r="184" spans="1:8" ht="33" x14ac:dyDescent="0.25">
      <c r="A184" s="9">
        <v>182</v>
      </c>
      <c r="B184" s="11" t="s">
        <v>172</v>
      </c>
      <c r="C184" s="2" t="s">
        <v>171</v>
      </c>
      <c r="D184" s="10" t="s">
        <v>170</v>
      </c>
      <c r="E184" s="10" t="s">
        <v>169</v>
      </c>
      <c r="F184" s="10">
        <v>2013</v>
      </c>
      <c r="G184" s="43">
        <f>[1]Sheet1!I184*0.471</f>
        <v>32.922899999999998</v>
      </c>
    </row>
    <row r="185" spans="1:8" ht="33" x14ac:dyDescent="0.25">
      <c r="A185" s="9">
        <v>183</v>
      </c>
      <c r="B185" s="11" t="s">
        <v>168</v>
      </c>
      <c r="C185" s="2" t="s">
        <v>167</v>
      </c>
      <c r="D185" s="10" t="s">
        <v>166</v>
      </c>
      <c r="E185" s="10" t="s">
        <v>165</v>
      </c>
      <c r="F185" s="10">
        <v>2013</v>
      </c>
      <c r="G185" s="43">
        <f>[1]Sheet1!I185*0.471</f>
        <v>98.93826</v>
      </c>
      <c r="H185" s="52" t="s">
        <v>764</v>
      </c>
    </row>
    <row r="186" spans="1:8" ht="49.5" x14ac:dyDescent="0.25">
      <c r="A186" s="9">
        <v>184</v>
      </c>
      <c r="B186" s="11" t="s">
        <v>164</v>
      </c>
      <c r="C186" s="2" t="s">
        <v>163</v>
      </c>
      <c r="D186" s="10" t="s">
        <v>162</v>
      </c>
      <c r="E186" s="10" t="s">
        <v>9</v>
      </c>
      <c r="F186" s="10">
        <v>2010</v>
      </c>
      <c r="G186" s="43">
        <f>[1]Sheet1!I186*0.471</f>
        <v>127.98483</v>
      </c>
      <c r="H186" s="52" t="s">
        <v>764</v>
      </c>
    </row>
    <row r="187" spans="1:8" ht="49.5" x14ac:dyDescent="0.25">
      <c r="A187" s="9">
        <v>185</v>
      </c>
      <c r="B187" s="11" t="s">
        <v>161</v>
      </c>
      <c r="C187" s="2" t="s">
        <v>160</v>
      </c>
      <c r="D187" s="10" t="s">
        <v>159</v>
      </c>
      <c r="E187" s="10" t="s">
        <v>158</v>
      </c>
      <c r="F187" s="10">
        <v>2013</v>
      </c>
      <c r="G187" s="43">
        <f>[1]Sheet1!I187*0.471</f>
        <v>22.48554</v>
      </c>
      <c r="H187" s="52" t="s">
        <v>764</v>
      </c>
    </row>
    <row r="188" spans="1:8" ht="49.5" x14ac:dyDescent="0.25">
      <c r="A188" s="9">
        <v>186</v>
      </c>
      <c r="B188" s="11" t="s">
        <v>157</v>
      </c>
      <c r="C188" s="2" t="s">
        <v>156</v>
      </c>
      <c r="D188" s="10" t="s">
        <v>155</v>
      </c>
      <c r="E188" s="10" t="s">
        <v>154</v>
      </c>
      <c r="F188" s="10">
        <v>2013</v>
      </c>
      <c r="G188" s="43">
        <f>[1]Sheet1!I188*0.471</f>
        <v>13.42821</v>
      </c>
      <c r="H188" s="52" t="s">
        <v>764</v>
      </c>
    </row>
    <row r="189" spans="1:8" ht="33" x14ac:dyDescent="0.25">
      <c r="A189" s="9">
        <v>187</v>
      </c>
      <c r="B189" s="11" t="s">
        <v>153</v>
      </c>
      <c r="C189" s="2" t="s">
        <v>152</v>
      </c>
      <c r="D189" s="10" t="s">
        <v>151</v>
      </c>
      <c r="E189" s="10" t="s">
        <v>1</v>
      </c>
      <c r="F189" s="10">
        <v>2012</v>
      </c>
      <c r="G189" s="43">
        <f>[1]Sheet1!I189*0.471</f>
        <v>60.758999999999993</v>
      </c>
      <c r="H189" s="52" t="s">
        <v>764</v>
      </c>
    </row>
    <row r="190" spans="1:8" ht="49.5" x14ac:dyDescent="0.25">
      <c r="A190" s="9">
        <v>188</v>
      </c>
      <c r="B190" s="11" t="s">
        <v>150</v>
      </c>
      <c r="C190" s="2" t="s">
        <v>149</v>
      </c>
      <c r="D190" s="10" t="s">
        <v>148</v>
      </c>
      <c r="E190" s="10" t="s">
        <v>1</v>
      </c>
      <c r="F190" s="10">
        <v>2012</v>
      </c>
      <c r="G190" s="43">
        <f>[1]Sheet1!I190*0.471</f>
        <v>60.758999999999993</v>
      </c>
      <c r="H190" s="52" t="s">
        <v>764</v>
      </c>
    </row>
    <row r="191" spans="1:8" ht="49.5" x14ac:dyDescent="0.25">
      <c r="A191" s="9">
        <v>189</v>
      </c>
      <c r="B191" s="11" t="s">
        <v>147</v>
      </c>
      <c r="C191" s="2" t="s">
        <v>146</v>
      </c>
      <c r="D191" s="10" t="s">
        <v>145</v>
      </c>
      <c r="E191" s="10" t="s">
        <v>1</v>
      </c>
      <c r="F191" s="10">
        <v>2013</v>
      </c>
      <c r="G191" s="43">
        <f>[1]Sheet1!I191*0.471</f>
        <v>53.609219999999993</v>
      </c>
      <c r="H191" s="52" t="s">
        <v>764</v>
      </c>
    </row>
    <row r="192" spans="1:8" ht="115.5" x14ac:dyDescent="0.25">
      <c r="A192" s="9">
        <v>190</v>
      </c>
      <c r="B192" s="11" t="s">
        <v>144</v>
      </c>
      <c r="C192" s="2" t="s">
        <v>143</v>
      </c>
      <c r="D192" s="10" t="s">
        <v>142</v>
      </c>
      <c r="E192" s="10" t="s">
        <v>141</v>
      </c>
      <c r="F192" s="10">
        <v>2013</v>
      </c>
      <c r="G192" s="43">
        <f>[1]Sheet1!I192*0.471</f>
        <v>866.44217999999989</v>
      </c>
      <c r="H192" s="52" t="s">
        <v>764</v>
      </c>
    </row>
    <row r="193" spans="1:8" ht="49.5" x14ac:dyDescent="0.25">
      <c r="A193" s="9">
        <v>191</v>
      </c>
      <c r="B193" s="11" t="s">
        <v>140</v>
      </c>
      <c r="C193" s="2" t="s">
        <v>139</v>
      </c>
      <c r="D193" s="10" t="s">
        <v>138</v>
      </c>
      <c r="E193" s="10" t="s">
        <v>1</v>
      </c>
      <c r="F193" s="10">
        <v>2014</v>
      </c>
      <c r="G193" s="43">
        <f>[1]Sheet1!I193*0.471</f>
        <v>53.821169999999995</v>
      </c>
      <c r="H193" s="52" t="s">
        <v>764</v>
      </c>
    </row>
    <row r="194" spans="1:8" ht="66" x14ac:dyDescent="0.25">
      <c r="A194" s="9">
        <v>192</v>
      </c>
      <c r="B194" s="11" t="s">
        <v>137</v>
      </c>
      <c r="C194" s="2" t="s">
        <v>136</v>
      </c>
      <c r="D194" s="10" t="s">
        <v>135</v>
      </c>
      <c r="E194" s="10" t="s">
        <v>134</v>
      </c>
      <c r="F194" s="10">
        <v>2008</v>
      </c>
      <c r="G194" s="43">
        <f>[1]Sheet1!I194*0.471</f>
        <v>32.682690000000001</v>
      </c>
    </row>
    <row r="195" spans="1:8" ht="49.5" x14ac:dyDescent="0.25">
      <c r="A195" s="9">
        <v>193</v>
      </c>
      <c r="B195" s="11" t="s">
        <v>133</v>
      </c>
      <c r="C195" s="2" t="s">
        <v>132</v>
      </c>
      <c r="D195" s="10" t="s">
        <v>131</v>
      </c>
      <c r="E195" s="10" t="s">
        <v>130</v>
      </c>
      <c r="F195" s="10">
        <v>2008</v>
      </c>
      <c r="G195" s="43">
        <f>[1]Sheet1!I195*0.471</f>
        <v>75.030299999999997</v>
      </c>
      <c r="H195" s="52" t="s">
        <v>764</v>
      </c>
    </row>
    <row r="196" spans="1:8" ht="66" x14ac:dyDescent="0.25">
      <c r="A196" s="9">
        <v>194</v>
      </c>
      <c r="B196" s="11" t="s">
        <v>129</v>
      </c>
      <c r="C196" s="2" t="s">
        <v>128</v>
      </c>
      <c r="D196" s="10" t="s">
        <v>127</v>
      </c>
      <c r="E196" s="10" t="s">
        <v>53</v>
      </c>
      <c r="F196" s="10">
        <v>2010</v>
      </c>
      <c r="G196" s="43">
        <f>[1]Sheet1!I196*0.471</f>
        <v>42.39</v>
      </c>
    </row>
    <row r="197" spans="1:8" ht="33" x14ac:dyDescent="0.25">
      <c r="A197" s="9">
        <v>195</v>
      </c>
      <c r="B197" s="11" t="s">
        <v>126</v>
      </c>
      <c r="C197" s="2" t="s">
        <v>125</v>
      </c>
      <c r="D197" s="10" t="s">
        <v>124</v>
      </c>
      <c r="E197" s="10" t="s">
        <v>123</v>
      </c>
      <c r="F197" s="10">
        <v>2012</v>
      </c>
      <c r="G197" s="43">
        <f>[1]Sheet1!I197*0.471</f>
        <v>80.046449999999993</v>
      </c>
    </row>
    <row r="198" spans="1:8" ht="33" x14ac:dyDescent="0.25">
      <c r="A198" s="9">
        <v>196</v>
      </c>
      <c r="B198" s="11" t="s">
        <v>122</v>
      </c>
      <c r="C198" s="2" t="s">
        <v>121</v>
      </c>
      <c r="D198" s="10" t="s">
        <v>120</v>
      </c>
      <c r="E198" s="10" t="s">
        <v>119</v>
      </c>
      <c r="F198" s="10">
        <v>2012</v>
      </c>
      <c r="G198" s="43">
        <f>[1]Sheet1!I198*0.471</f>
        <v>39.092999999999996</v>
      </c>
      <c r="H198" s="52" t="s">
        <v>764</v>
      </c>
    </row>
    <row r="199" spans="1:8" x14ac:dyDescent="0.25">
      <c r="A199" s="9">
        <v>197</v>
      </c>
      <c r="B199" s="11" t="s">
        <v>118</v>
      </c>
      <c r="C199" s="2" t="s">
        <v>117</v>
      </c>
      <c r="D199" s="10" t="s">
        <v>116</v>
      </c>
      <c r="E199" s="10" t="s">
        <v>115</v>
      </c>
      <c r="F199" s="10">
        <v>2013</v>
      </c>
      <c r="G199" s="43">
        <f>[1]Sheet1!I199*0.471</f>
        <v>76.551630000000003</v>
      </c>
      <c r="H199" s="52" t="s">
        <v>764</v>
      </c>
    </row>
    <row r="200" spans="1:8" ht="33" x14ac:dyDescent="0.25">
      <c r="A200" s="9">
        <v>198</v>
      </c>
      <c r="B200" s="11" t="s">
        <v>114</v>
      </c>
      <c r="C200" s="2" t="s">
        <v>113</v>
      </c>
      <c r="D200" s="10" t="s">
        <v>112</v>
      </c>
      <c r="E200" s="10" t="s">
        <v>111</v>
      </c>
      <c r="F200" s="10">
        <v>2010</v>
      </c>
      <c r="G200" s="43">
        <f>[1]Sheet1!I200*0.471</f>
        <v>9.3446400000000001</v>
      </c>
      <c r="H200" s="52" t="s">
        <v>764</v>
      </c>
    </row>
    <row r="201" spans="1:8" ht="33" x14ac:dyDescent="0.25">
      <c r="A201" s="9">
        <v>199</v>
      </c>
      <c r="B201" s="11" t="s">
        <v>110</v>
      </c>
      <c r="C201" s="2" t="s">
        <v>109</v>
      </c>
      <c r="D201" s="10" t="s">
        <v>108</v>
      </c>
      <c r="E201" s="10" t="s">
        <v>1</v>
      </c>
      <c r="F201" s="10">
        <v>2014</v>
      </c>
      <c r="G201" s="43">
        <f>[1]Sheet1!I201*0.471</f>
        <v>80.093550000000008</v>
      </c>
      <c r="H201" s="58" t="s">
        <v>764</v>
      </c>
    </row>
    <row r="202" spans="1:8" ht="33" x14ac:dyDescent="0.25">
      <c r="A202" s="9">
        <v>200</v>
      </c>
      <c r="B202" s="11" t="s">
        <v>107</v>
      </c>
      <c r="C202" s="2" t="s">
        <v>106</v>
      </c>
      <c r="D202" s="10" t="s">
        <v>105</v>
      </c>
      <c r="E202" s="10" t="s">
        <v>1</v>
      </c>
      <c r="F202" s="10">
        <v>2014</v>
      </c>
      <c r="G202" s="43">
        <f>[1]Sheet1!I202*0.471</f>
        <v>28.59441</v>
      </c>
    </row>
    <row r="203" spans="1:8" ht="33" x14ac:dyDescent="0.25">
      <c r="A203" s="9">
        <v>201</v>
      </c>
      <c r="B203" s="11" t="s">
        <v>104</v>
      </c>
      <c r="C203" s="2" t="s">
        <v>103</v>
      </c>
      <c r="D203" s="10" t="s">
        <v>102</v>
      </c>
      <c r="E203" s="10" t="s">
        <v>1</v>
      </c>
      <c r="F203" s="10">
        <v>2014</v>
      </c>
      <c r="G203" s="43">
        <f>[1]Sheet1!I203*0.471</f>
        <v>50.396999999999998</v>
      </c>
      <c r="H203" s="52" t="s">
        <v>764</v>
      </c>
    </row>
    <row r="204" spans="1:8" ht="49.5" x14ac:dyDescent="0.25">
      <c r="A204" s="9">
        <v>202</v>
      </c>
      <c r="B204" s="11" t="s">
        <v>101</v>
      </c>
      <c r="C204" s="2" t="s">
        <v>100</v>
      </c>
      <c r="D204" s="10" t="s">
        <v>99</v>
      </c>
      <c r="E204" s="10" t="s">
        <v>1</v>
      </c>
      <c r="F204" s="10">
        <v>2014</v>
      </c>
      <c r="G204" s="43">
        <f>[1]Sheet1!I204*0.471</f>
        <v>41.966099999999997</v>
      </c>
      <c r="H204" s="52" t="s">
        <v>764</v>
      </c>
    </row>
    <row r="205" spans="1:8" ht="66" x14ac:dyDescent="0.25">
      <c r="A205" s="9">
        <v>203</v>
      </c>
      <c r="B205" s="11" t="s">
        <v>98</v>
      </c>
      <c r="C205" s="2" t="s">
        <v>97</v>
      </c>
      <c r="D205" s="10" t="s">
        <v>96</v>
      </c>
      <c r="E205" s="10" t="s">
        <v>1</v>
      </c>
      <c r="F205" s="10">
        <v>2014</v>
      </c>
      <c r="G205" s="43">
        <f>[1]Sheet1!I205*0.471</f>
        <v>60.758999999999993</v>
      </c>
      <c r="H205" s="52" t="s">
        <v>764</v>
      </c>
    </row>
    <row r="206" spans="1:8" ht="49.5" x14ac:dyDescent="0.25">
      <c r="A206" s="9">
        <v>204</v>
      </c>
      <c r="B206" s="11" t="s">
        <v>95</v>
      </c>
      <c r="C206" s="2" t="s">
        <v>94</v>
      </c>
      <c r="D206" s="10" t="s">
        <v>93</v>
      </c>
      <c r="E206" s="10" t="s">
        <v>1</v>
      </c>
      <c r="F206" s="10">
        <v>2014</v>
      </c>
      <c r="G206" s="43">
        <f>[1]Sheet1!I206*0.471</f>
        <v>34.77393</v>
      </c>
      <c r="H206" s="52" t="s">
        <v>764</v>
      </c>
    </row>
    <row r="207" spans="1:8" ht="66" x14ac:dyDescent="0.25">
      <c r="A207" s="9">
        <v>205</v>
      </c>
      <c r="B207" s="11" t="s">
        <v>92</v>
      </c>
      <c r="C207" s="2" t="s">
        <v>91</v>
      </c>
      <c r="D207" s="10" t="s">
        <v>90</v>
      </c>
      <c r="E207" s="10" t="s">
        <v>1</v>
      </c>
      <c r="F207" s="10">
        <v>2014</v>
      </c>
      <c r="G207" s="43">
        <f>[1]Sheet1!I207*0.471</f>
        <v>26.371289999999998</v>
      </c>
      <c r="H207" s="52" t="s">
        <v>764</v>
      </c>
    </row>
    <row r="208" spans="1:8" x14ac:dyDescent="0.25">
      <c r="A208" s="9">
        <v>206</v>
      </c>
      <c r="B208" s="11" t="s">
        <v>89</v>
      </c>
      <c r="C208" s="2" t="s">
        <v>88</v>
      </c>
      <c r="D208" s="10" t="s">
        <v>87</v>
      </c>
      <c r="E208" s="10" t="s">
        <v>1</v>
      </c>
      <c r="F208" s="10">
        <v>2014</v>
      </c>
      <c r="G208" s="43">
        <f>[1]Sheet1!I208*0.471</f>
        <v>69.015630000000002</v>
      </c>
      <c r="H208" s="52" t="s">
        <v>764</v>
      </c>
    </row>
    <row r="209" spans="1:8" ht="66" x14ac:dyDescent="0.25">
      <c r="A209" s="9">
        <v>207</v>
      </c>
      <c r="B209" s="11" t="s">
        <v>86</v>
      </c>
      <c r="C209" s="2" t="s">
        <v>85</v>
      </c>
      <c r="D209" s="10" t="s">
        <v>84</v>
      </c>
      <c r="E209" s="10" t="s">
        <v>1</v>
      </c>
      <c r="F209" s="10">
        <v>2014</v>
      </c>
      <c r="G209" s="43">
        <f>[1]Sheet1!I209*0.471</f>
        <v>44.297549999999994</v>
      </c>
      <c r="H209" s="52" t="s">
        <v>764</v>
      </c>
    </row>
    <row r="210" spans="1:8" ht="49.5" x14ac:dyDescent="0.25">
      <c r="A210" s="9">
        <v>208</v>
      </c>
      <c r="B210" s="11" t="s">
        <v>83</v>
      </c>
      <c r="C210" s="2" t="s">
        <v>82</v>
      </c>
      <c r="D210" s="10" t="s">
        <v>81</v>
      </c>
      <c r="E210" s="10" t="s">
        <v>1</v>
      </c>
      <c r="F210" s="10">
        <v>2009</v>
      </c>
      <c r="G210" s="43">
        <f>[1]Sheet1!I210*0.471</f>
        <v>60.758999999999993</v>
      </c>
      <c r="H210" s="52" t="s">
        <v>764</v>
      </c>
    </row>
    <row r="211" spans="1:8" ht="49.5" x14ac:dyDescent="0.25">
      <c r="A211" s="9">
        <v>209</v>
      </c>
      <c r="B211" s="11" t="s">
        <v>80</v>
      </c>
      <c r="C211" s="2" t="s">
        <v>79</v>
      </c>
      <c r="D211" s="10" t="s">
        <v>78</v>
      </c>
      <c r="E211" s="10" t="s">
        <v>1</v>
      </c>
      <c r="F211" s="10">
        <v>2013</v>
      </c>
      <c r="G211" s="43">
        <f>[1]Sheet1!I211*0.471</f>
        <v>46.628999999999998</v>
      </c>
      <c r="H211" s="52" t="s">
        <v>764</v>
      </c>
    </row>
    <row r="212" spans="1:8" ht="49.5" x14ac:dyDescent="0.25">
      <c r="A212" s="9">
        <v>210</v>
      </c>
      <c r="B212" s="11" t="s">
        <v>77</v>
      </c>
      <c r="C212" s="2" t="s">
        <v>76</v>
      </c>
      <c r="D212" s="10" t="s">
        <v>75</v>
      </c>
      <c r="E212" s="10" t="s">
        <v>1</v>
      </c>
      <c r="F212" s="10">
        <v>2014</v>
      </c>
      <c r="G212" s="43">
        <f>[1]Sheet1!I212*0.471</f>
        <v>40.336439999999996</v>
      </c>
      <c r="H212" s="52" t="s">
        <v>764</v>
      </c>
    </row>
    <row r="213" spans="1:8" x14ac:dyDescent="0.25">
      <c r="A213" s="9">
        <v>211</v>
      </c>
      <c r="B213" s="11" t="s">
        <v>74</v>
      </c>
      <c r="C213" s="2" t="s">
        <v>73</v>
      </c>
      <c r="D213" s="10" t="s">
        <v>72</v>
      </c>
      <c r="E213" s="10" t="s">
        <v>1</v>
      </c>
      <c r="F213" s="10">
        <v>2013</v>
      </c>
      <c r="G213" s="43">
        <f>[1]Sheet1!I213*0.471</f>
        <v>74.347349999999992</v>
      </c>
      <c r="H213" s="52" t="s">
        <v>764</v>
      </c>
    </row>
    <row r="214" spans="1:8" ht="33" x14ac:dyDescent="0.25">
      <c r="A214" s="9">
        <v>212</v>
      </c>
      <c r="B214" s="11" t="s">
        <v>71</v>
      </c>
      <c r="C214" s="2" t="s">
        <v>70</v>
      </c>
      <c r="D214" s="10" t="s">
        <v>69</v>
      </c>
      <c r="E214" s="10" t="s">
        <v>1</v>
      </c>
      <c r="F214" s="10">
        <v>2013</v>
      </c>
      <c r="G214" s="43">
        <f>[1]Sheet1!I214*0.471</f>
        <v>49.601009999999995</v>
      </c>
    </row>
    <row r="215" spans="1:8" ht="33" x14ac:dyDescent="0.25">
      <c r="A215" s="9">
        <v>213</v>
      </c>
      <c r="B215" s="11" t="s">
        <v>68</v>
      </c>
      <c r="C215" s="2" t="s">
        <v>67</v>
      </c>
      <c r="D215" s="10" t="s">
        <v>66</v>
      </c>
      <c r="E215" s="10" t="s">
        <v>1</v>
      </c>
      <c r="F215" s="10">
        <v>2013</v>
      </c>
      <c r="G215" s="43">
        <f>[1]Sheet1!I215*0.471</f>
        <v>35.000009999999996</v>
      </c>
      <c r="H215" s="52" t="s">
        <v>764</v>
      </c>
    </row>
    <row r="216" spans="1:8" ht="33" x14ac:dyDescent="0.25">
      <c r="A216" s="9">
        <v>214</v>
      </c>
      <c r="B216" s="11" t="s">
        <v>65</v>
      </c>
      <c r="C216" s="2" t="s">
        <v>64</v>
      </c>
      <c r="D216" s="10" t="s">
        <v>63</v>
      </c>
      <c r="E216" s="10" t="s">
        <v>1</v>
      </c>
      <c r="F216" s="10">
        <v>2014</v>
      </c>
      <c r="G216" s="43">
        <f>[1]Sheet1!I216*0.471</f>
        <v>25.325669999999999</v>
      </c>
      <c r="H216" s="58" t="s">
        <v>764</v>
      </c>
    </row>
    <row r="217" spans="1:8" ht="49.5" x14ac:dyDescent="0.25">
      <c r="A217" s="9">
        <v>215</v>
      </c>
      <c r="B217" s="11" t="s">
        <v>62</v>
      </c>
      <c r="C217" s="2" t="s">
        <v>61</v>
      </c>
      <c r="D217" s="10" t="s">
        <v>60</v>
      </c>
      <c r="E217" s="10" t="s">
        <v>1</v>
      </c>
      <c r="F217" s="10">
        <v>2014</v>
      </c>
      <c r="G217" s="43">
        <f>[1]Sheet1!I217*0.471</f>
        <v>35.772449999999999</v>
      </c>
      <c r="H217" s="58" t="s">
        <v>764</v>
      </c>
    </row>
    <row r="218" spans="1:8" x14ac:dyDescent="0.25">
      <c r="A218" s="9">
        <v>216</v>
      </c>
      <c r="B218" s="11" t="s">
        <v>59</v>
      </c>
      <c r="C218" s="2" t="s">
        <v>58</v>
      </c>
      <c r="D218" s="10" t="s">
        <v>57</v>
      </c>
      <c r="E218" s="10" t="s">
        <v>1</v>
      </c>
      <c r="F218" s="10">
        <v>2014</v>
      </c>
      <c r="G218" s="43">
        <f>[1]Sheet1!I218*0.471</f>
        <v>40.265789999999996</v>
      </c>
    </row>
    <row r="219" spans="1:8" ht="49.5" x14ac:dyDescent="0.25">
      <c r="A219" s="9">
        <v>217</v>
      </c>
      <c r="B219" s="11" t="s">
        <v>56</v>
      </c>
      <c r="C219" s="2" t="s">
        <v>55</v>
      </c>
      <c r="D219" s="10" t="s">
        <v>54</v>
      </c>
      <c r="E219" s="10" t="s">
        <v>53</v>
      </c>
      <c r="F219" s="10">
        <v>2014</v>
      </c>
      <c r="G219" s="43">
        <f>[1]Sheet1!I219*0.471</f>
        <v>90.52149</v>
      </c>
      <c r="H219" s="52" t="s">
        <v>764</v>
      </c>
    </row>
    <row r="220" spans="1:8" ht="82.5" x14ac:dyDescent="0.25">
      <c r="A220" s="9">
        <v>218</v>
      </c>
      <c r="B220" s="11" t="s">
        <v>52</v>
      </c>
      <c r="C220" s="2" t="s">
        <v>51</v>
      </c>
      <c r="D220" s="10" t="s">
        <v>50</v>
      </c>
      <c r="E220" s="10" t="s">
        <v>49</v>
      </c>
      <c r="F220" s="10">
        <v>2014</v>
      </c>
      <c r="G220" s="43">
        <f>[1]Sheet1!I220*0.471</f>
        <v>34.665599999999998</v>
      </c>
    </row>
    <row r="221" spans="1:8" ht="33" x14ac:dyDescent="0.25">
      <c r="A221" s="9">
        <v>219</v>
      </c>
      <c r="B221" s="11" t="s">
        <v>48</v>
      </c>
      <c r="C221" s="2" t="s">
        <v>47</v>
      </c>
      <c r="D221" s="10" t="s">
        <v>46</v>
      </c>
      <c r="E221" s="10" t="s">
        <v>45</v>
      </c>
      <c r="F221" s="10">
        <v>2007</v>
      </c>
      <c r="G221" s="43">
        <f>[1]Sheet1!I221*0.471</f>
        <v>42.766799999999996</v>
      </c>
      <c r="H221" s="52" t="s">
        <v>764</v>
      </c>
    </row>
    <row r="222" spans="1:8" ht="33" x14ac:dyDescent="0.25">
      <c r="A222" s="9">
        <v>220</v>
      </c>
      <c r="B222" s="11" t="s">
        <v>44</v>
      </c>
      <c r="C222" s="2" t="s">
        <v>43</v>
      </c>
      <c r="D222" s="10" t="s">
        <v>42</v>
      </c>
      <c r="E222" s="10" t="s">
        <v>41</v>
      </c>
      <c r="F222" s="10">
        <v>2014</v>
      </c>
      <c r="G222" s="43">
        <f>[1]Sheet1!I222*0.471</f>
        <v>57.471419999999995</v>
      </c>
      <c r="H222" s="52" t="s">
        <v>764</v>
      </c>
    </row>
    <row r="223" spans="1:8" x14ac:dyDescent="0.25">
      <c r="A223" s="9">
        <v>221</v>
      </c>
      <c r="B223" s="11" t="s">
        <v>40</v>
      </c>
      <c r="C223" s="2" t="s">
        <v>39</v>
      </c>
      <c r="D223" s="10" t="s">
        <v>38</v>
      </c>
      <c r="E223" s="10" t="s">
        <v>9</v>
      </c>
      <c r="F223" s="10">
        <v>2013</v>
      </c>
      <c r="G223" s="43">
        <f>[1]Sheet1!I223*0.471</f>
        <v>68.968530000000001</v>
      </c>
    </row>
    <row r="224" spans="1:8" ht="33" x14ac:dyDescent="0.25">
      <c r="A224" s="9">
        <v>222</v>
      </c>
      <c r="B224" s="3">
        <v>9462390355</v>
      </c>
      <c r="C224" s="2" t="s">
        <v>37</v>
      </c>
      <c r="D224" s="8" t="s">
        <v>36</v>
      </c>
      <c r="E224" s="8" t="s">
        <v>35</v>
      </c>
      <c r="F224" s="7">
        <v>2014</v>
      </c>
      <c r="G224" s="43">
        <f>[1]Sheet1!I224*0.471</f>
        <v>35.037689999999998</v>
      </c>
      <c r="H224" s="52" t="s">
        <v>764</v>
      </c>
    </row>
    <row r="225" spans="1:9" ht="33" x14ac:dyDescent="0.25">
      <c r="A225" s="4">
        <v>223</v>
      </c>
      <c r="B225" s="3" t="s">
        <v>34</v>
      </c>
      <c r="C225" s="2" t="s">
        <v>33</v>
      </c>
      <c r="D225" s="1" t="s">
        <v>32</v>
      </c>
      <c r="E225" s="1" t="s">
        <v>31</v>
      </c>
      <c r="F225" s="1">
        <v>2013</v>
      </c>
      <c r="G225" s="43">
        <f>[1]Sheet1!I225*0.471</f>
        <v>26.846999999999998</v>
      </c>
      <c r="H225" s="52" t="s">
        <v>764</v>
      </c>
    </row>
    <row r="226" spans="1:9" ht="66" x14ac:dyDescent="0.25">
      <c r="A226" s="4">
        <v>224</v>
      </c>
      <c r="B226" s="3" t="s">
        <v>30</v>
      </c>
      <c r="C226" s="2" t="s">
        <v>29</v>
      </c>
      <c r="D226" s="1" t="s">
        <v>22</v>
      </c>
      <c r="E226" s="1" t="s">
        <v>16</v>
      </c>
      <c r="F226" s="1">
        <v>2001</v>
      </c>
      <c r="G226" s="43">
        <f>[1]Sheet1!I226*0.471</f>
        <v>68.351519999999994</v>
      </c>
      <c r="H226" s="52" t="s">
        <v>764</v>
      </c>
    </row>
    <row r="227" spans="1:9" ht="66" x14ac:dyDescent="0.25">
      <c r="A227" s="4">
        <v>225</v>
      </c>
      <c r="B227" s="3" t="s">
        <v>28</v>
      </c>
      <c r="C227" s="2" t="s">
        <v>27</v>
      </c>
      <c r="D227" s="1" t="s">
        <v>22</v>
      </c>
      <c r="E227" s="1" t="s">
        <v>16</v>
      </c>
      <c r="F227" s="1">
        <v>2002</v>
      </c>
      <c r="G227" s="43">
        <f>[1]Sheet1!I227*0.471</f>
        <v>87.134999999999991</v>
      </c>
    </row>
    <row r="228" spans="1:9" ht="49.5" x14ac:dyDescent="0.25">
      <c r="A228" s="4">
        <v>226</v>
      </c>
      <c r="B228" s="3" t="s">
        <v>26</v>
      </c>
      <c r="C228" s="2" t="s">
        <v>25</v>
      </c>
      <c r="D228" s="1" t="s">
        <v>22</v>
      </c>
      <c r="E228" s="1" t="s">
        <v>16</v>
      </c>
      <c r="F228" s="1">
        <v>2002</v>
      </c>
      <c r="G228" s="43">
        <f>[1]Sheet1!I228*0.471</f>
        <v>67.993560000000002</v>
      </c>
      <c r="H228" s="52" t="s">
        <v>764</v>
      </c>
    </row>
    <row r="229" spans="1:9" ht="66" x14ac:dyDescent="0.25">
      <c r="A229" s="4">
        <v>227</v>
      </c>
      <c r="B229" s="3" t="s">
        <v>24</v>
      </c>
      <c r="C229" s="2" t="s">
        <v>23</v>
      </c>
      <c r="D229" s="1" t="s">
        <v>22</v>
      </c>
      <c r="E229" s="1" t="s">
        <v>16</v>
      </c>
      <c r="F229" s="1">
        <v>2001</v>
      </c>
      <c r="G229" s="43">
        <f>[1]Sheet1!I229*0.471</f>
        <v>68.1066</v>
      </c>
    </row>
    <row r="230" spans="1:9" ht="82.5" x14ac:dyDescent="0.25">
      <c r="A230" s="4">
        <v>228</v>
      </c>
      <c r="B230" s="3" t="s">
        <v>21</v>
      </c>
      <c r="C230" s="2" t="s">
        <v>20</v>
      </c>
      <c r="D230" s="1" t="s">
        <v>17</v>
      </c>
      <c r="E230" s="1" t="s">
        <v>16</v>
      </c>
      <c r="F230" s="1">
        <v>2007</v>
      </c>
      <c r="G230" s="43">
        <f>[1]Sheet1!I230*0.471</f>
        <v>64.065420000000003</v>
      </c>
      <c r="H230" s="58" t="s">
        <v>764</v>
      </c>
    </row>
    <row r="231" spans="1:9" ht="33" x14ac:dyDescent="0.25">
      <c r="A231" s="4">
        <v>229</v>
      </c>
      <c r="B231" s="3" t="s">
        <v>19</v>
      </c>
      <c r="C231" s="2" t="s">
        <v>18</v>
      </c>
      <c r="D231" s="1" t="s">
        <v>17</v>
      </c>
      <c r="E231" s="1" t="s">
        <v>16</v>
      </c>
      <c r="F231" s="1">
        <v>2009</v>
      </c>
      <c r="G231" s="43">
        <f>[1]Sheet1!I231*0.471</f>
        <v>65.544359999999998</v>
      </c>
      <c r="H231" s="52" t="s">
        <v>764</v>
      </c>
    </row>
    <row r="232" spans="1:9" ht="33" x14ac:dyDescent="0.25">
      <c r="A232" s="4">
        <v>230</v>
      </c>
      <c r="B232" s="3">
        <v>1926692659</v>
      </c>
      <c r="C232" s="2" t="s">
        <v>15</v>
      </c>
      <c r="D232" s="6" t="s">
        <v>14</v>
      </c>
      <c r="E232" s="1" t="s">
        <v>13</v>
      </c>
      <c r="F232" s="1">
        <v>2011</v>
      </c>
      <c r="G232" s="43">
        <f>[1]Sheet1!I232*0.471</f>
        <v>70.626449999999991</v>
      </c>
      <c r="H232" s="52" t="s">
        <v>764</v>
      </c>
    </row>
    <row r="233" spans="1:9" ht="33" x14ac:dyDescent="0.25">
      <c r="A233" s="4">
        <v>231</v>
      </c>
      <c r="B233" s="3" t="s">
        <v>12</v>
      </c>
      <c r="C233" s="2" t="s">
        <v>11</v>
      </c>
      <c r="D233" s="5" t="s">
        <v>10</v>
      </c>
      <c r="E233" s="1" t="s">
        <v>9</v>
      </c>
      <c r="F233" s="1">
        <v>2010</v>
      </c>
      <c r="G233" s="43">
        <f>[1]Sheet1!I233*0.471</f>
        <v>80.314920000000001</v>
      </c>
      <c r="H233" s="52" t="s">
        <v>764</v>
      </c>
    </row>
    <row r="234" spans="1:9" ht="66" x14ac:dyDescent="0.25">
      <c r="A234" s="4">
        <v>232</v>
      </c>
      <c r="B234" s="3">
        <v>1118392647</v>
      </c>
      <c r="C234" s="2" t="s">
        <v>8</v>
      </c>
      <c r="D234" s="1" t="s">
        <v>7</v>
      </c>
      <c r="E234" s="1" t="s">
        <v>6</v>
      </c>
      <c r="F234" s="1">
        <v>2014</v>
      </c>
      <c r="G234" s="43">
        <f>[1]Sheet1!I234*0.471</f>
        <v>87.525930000000002</v>
      </c>
    </row>
    <row r="235" spans="1:9" ht="33" x14ac:dyDescent="0.25">
      <c r="A235" s="4">
        <v>233</v>
      </c>
      <c r="B235" s="3">
        <v>3642121934</v>
      </c>
      <c r="C235" s="2" t="s">
        <v>5</v>
      </c>
      <c r="D235" s="1" t="s">
        <v>4</v>
      </c>
      <c r="E235" s="1" t="s">
        <v>1</v>
      </c>
      <c r="F235" s="1">
        <v>2010</v>
      </c>
      <c r="G235" s="43">
        <f>[1]Sheet1!I235*0.471</f>
        <v>68.855489999999989</v>
      </c>
      <c r="H235" s="52" t="s">
        <v>764</v>
      </c>
    </row>
    <row r="236" spans="1:9" ht="82.5" x14ac:dyDescent="0.25">
      <c r="A236" s="4">
        <v>234</v>
      </c>
      <c r="B236" s="3">
        <v>9400790511</v>
      </c>
      <c r="C236" s="2" t="s">
        <v>3</v>
      </c>
      <c r="D236" s="1" t="s">
        <v>2</v>
      </c>
      <c r="E236" s="1" t="s">
        <v>1</v>
      </c>
      <c r="F236" s="1">
        <v>2014</v>
      </c>
      <c r="G236" s="43">
        <f>[1]Sheet1!I236*0.471</f>
        <v>98.45783999999999</v>
      </c>
    </row>
    <row r="237" spans="1:9" x14ac:dyDescent="0.25">
      <c r="A237" s="60" t="s">
        <v>0</v>
      </c>
      <c r="B237" s="61"/>
      <c r="C237" s="61"/>
      <c r="D237" s="61"/>
      <c r="E237" s="61"/>
      <c r="F237" s="62"/>
      <c r="G237" s="47">
        <f>SUM(G3:G236)</f>
        <v>14453.256719999996</v>
      </c>
    </row>
    <row r="238" spans="1:9" x14ac:dyDescent="0.25">
      <c r="H238" s="56"/>
      <c r="I238" s="51"/>
    </row>
    <row r="239" spans="1:9" x14ac:dyDescent="0.25">
      <c r="H239" s="56"/>
      <c r="I239" s="51"/>
    </row>
    <row r="240" spans="1:9" x14ac:dyDescent="0.25">
      <c r="H240" s="56"/>
      <c r="I240" s="51"/>
    </row>
    <row r="241" spans="5:9" x14ac:dyDescent="0.25">
      <c r="E241" s="50"/>
      <c r="H241" s="56"/>
      <c r="I241" s="51"/>
    </row>
    <row r="242" spans="5:9" x14ac:dyDescent="0.25">
      <c r="H242" s="56"/>
      <c r="I242" s="51"/>
    </row>
    <row r="243" spans="5:9" x14ac:dyDescent="0.25">
      <c r="H243" s="56"/>
      <c r="I243" s="51"/>
    </row>
    <row r="244" spans="5:9" x14ac:dyDescent="0.25">
      <c r="H244" s="56"/>
      <c r="I244" s="51"/>
    </row>
    <row r="245" spans="5:9" x14ac:dyDescent="0.25">
      <c r="H245" s="56"/>
      <c r="I245" s="51"/>
    </row>
    <row r="246" spans="5:9" x14ac:dyDescent="0.25">
      <c r="H246" s="56"/>
      <c r="I246" s="51"/>
    </row>
    <row r="247" spans="5:9" x14ac:dyDescent="0.25">
      <c r="H247" s="56"/>
      <c r="I247" s="51"/>
    </row>
    <row r="248" spans="5:9" x14ac:dyDescent="0.25">
      <c r="H248" s="56"/>
      <c r="I248" s="51"/>
    </row>
    <row r="249" spans="5:9" x14ac:dyDescent="0.25">
      <c r="H249" s="56"/>
      <c r="I249" s="51"/>
    </row>
    <row r="250" spans="5:9" x14ac:dyDescent="0.25">
      <c r="H250" s="56"/>
      <c r="I250" s="51"/>
    </row>
    <row r="251" spans="5:9" x14ac:dyDescent="0.25">
      <c r="H251" s="56"/>
      <c r="I251" s="51"/>
    </row>
    <row r="252" spans="5:9" x14ac:dyDescent="0.25">
      <c r="H252" s="56"/>
      <c r="I252" s="51"/>
    </row>
    <row r="253" spans="5:9" x14ac:dyDescent="0.25">
      <c r="H253" s="56"/>
      <c r="I253" s="51"/>
    </row>
    <row r="254" spans="5:9" x14ac:dyDescent="0.25">
      <c r="H254" s="56"/>
      <c r="I254" s="51"/>
    </row>
    <row r="255" spans="5:9" x14ac:dyDescent="0.25">
      <c r="H255" s="56"/>
      <c r="I255" s="51"/>
    </row>
    <row r="256" spans="5:9" x14ac:dyDescent="0.25">
      <c r="H256" s="56"/>
      <c r="I256" s="51"/>
    </row>
    <row r="257" spans="8:9" x14ac:dyDescent="0.25">
      <c r="H257" s="56"/>
      <c r="I257" s="51"/>
    </row>
    <row r="258" spans="8:9" x14ac:dyDescent="0.25">
      <c r="H258" s="56"/>
      <c r="I258" s="51"/>
    </row>
    <row r="259" spans="8:9" x14ac:dyDescent="0.25">
      <c r="H259" s="56"/>
      <c r="I259" s="51"/>
    </row>
    <row r="260" spans="8:9" x14ac:dyDescent="0.25">
      <c r="H260" s="56"/>
      <c r="I260" s="51"/>
    </row>
    <row r="261" spans="8:9" x14ac:dyDescent="0.25">
      <c r="H261" s="56"/>
      <c r="I261" s="51"/>
    </row>
    <row r="262" spans="8:9" x14ac:dyDescent="0.25">
      <c r="H262" s="56"/>
      <c r="I262" s="51"/>
    </row>
    <row r="263" spans="8:9" x14ac:dyDescent="0.25">
      <c r="H263" s="56"/>
      <c r="I263" s="51"/>
    </row>
    <row r="264" spans="8:9" x14ac:dyDescent="0.25">
      <c r="H264" s="56"/>
      <c r="I264" s="51"/>
    </row>
    <row r="265" spans="8:9" x14ac:dyDescent="0.25">
      <c r="H265" s="56"/>
      <c r="I265" s="51"/>
    </row>
    <row r="266" spans="8:9" x14ac:dyDescent="0.25">
      <c r="H266" s="56"/>
      <c r="I266" s="51"/>
    </row>
    <row r="267" spans="8:9" x14ac:dyDescent="0.25">
      <c r="H267" s="56"/>
      <c r="I267" s="51"/>
    </row>
    <row r="268" spans="8:9" x14ac:dyDescent="0.25">
      <c r="H268" s="56"/>
      <c r="I268" s="51"/>
    </row>
    <row r="269" spans="8:9" x14ac:dyDescent="0.25">
      <c r="H269" s="56"/>
      <c r="I269" s="51"/>
    </row>
    <row r="270" spans="8:9" x14ac:dyDescent="0.25">
      <c r="H270" s="56"/>
      <c r="I270" s="51"/>
    </row>
    <row r="271" spans="8:9" x14ac:dyDescent="0.25">
      <c r="H271" s="56"/>
      <c r="I271" s="51"/>
    </row>
    <row r="272" spans="8:9" x14ac:dyDescent="0.25">
      <c r="H272" s="56"/>
      <c r="I272" s="51"/>
    </row>
    <row r="273" spans="8:9" x14ac:dyDescent="0.25">
      <c r="H273" s="56"/>
      <c r="I273" s="51"/>
    </row>
    <row r="274" spans="8:9" x14ac:dyDescent="0.25">
      <c r="H274" s="56"/>
      <c r="I274" s="51"/>
    </row>
    <row r="275" spans="8:9" x14ac:dyDescent="0.25">
      <c r="H275" s="56"/>
      <c r="I275" s="51"/>
    </row>
    <row r="276" spans="8:9" x14ac:dyDescent="0.25">
      <c r="H276" s="56"/>
      <c r="I276" s="51"/>
    </row>
    <row r="277" spans="8:9" x14ac:dyDescent="0.25">
      <c r="H277" s="56"/>
      <c r="I277" s="51"/>
    </row>
    <row r="278" spans="8:9" x14ac:dyDescent="0.25">
      <c r="H278" s="56"/>
      <c r="I278" s="51"/>
    </row>
    <row r="279" spans="8:9" x14ac:dyDescent="0.25">
      <c r="H279" s="56"/>
      <c r="I279" s="51"/>
    </row>
    <row r="280" spans="8:9" x14ac:dyDescent="0.25">
      <c r="H280" s="56"/>
      <c r="I280" s="51"/>
    </row>
    <row r="281" spans="8:9" x14ac:dyDescent="0.25">
      <c r="H281" s="56"/>
      <c r="I281" s="51"/>
    </row>
    <row r="282" spans="8:9" x14ac:dyDescent="0.25">
      <c r="H282" s="56"/>
      <c r="I282" s="51"/>
    </row>
    <row r="283" spans="8:9" x14ac:dyDescent="0.25">
      <c r="H283" s="56"/>
      <c r="I283" s="51"/>
    </row>
    <row r="284" spans="8:9" x14ac:dyDescent="0.25">
      <c r="H284" s="56"/>
      <c r="I284" s="51"/>
    </row>
    <row r="285" spans="8:9" x14ac:dyDescent="0.25">
      <c r="H285" s="56"/>
      <c r="I285" s="51"/>
    </row>
    <row r="286" spans="8:9" x14ac:dyDescent="0.25">
      <c r="H286" s="56"/>
      <c r="I286" s="51"/>
    </row>
    <row r="287" spans="8:9" x14ac:dyDescent="0.25">
      <c r="H287" s="56"/>
      <c r="I287" s="51"/>
    </row>
    <row r="288" spans="8:9" x14ac:dyDescent="0.25">
      <c r="H288" s="56"/>
      <c r="I288" s="51"/>
    </row>
    <row r="289" spans="8:9" x14ac:dyDescent="0.25">
      <c r="H289" s="56"/>
      <c r="I289" s="51"/>
    </row>
    <row r="290" spans="8:9" x14ac:dyDescent="0.25">
      <c r="H290" s="56"/>
      <c r="I290" s="51"/>
    </row>
    <row r="291" spans="8:9" x14ac:dyDescent="0.25">
      <c r="H291" s="56"/>
      <c r="I291" s="51"/>
    </row>
    <row r="292" spans="8:9" x14ac:dyDescent="0.25">
      <c r="H292" s="56"/>
      <c r="I292" s="51"/>
    </row>
    <row r="293" spans="8:9" x14ac:dyDescent="0.25">
      <c r="H293" s="56"/>
      <c r="I293" s="51"/>
    </row>
    <row r="294" spans="8:9" x14ac:dyDescent="0.25">
      <c r="H294" s="56"/>
      <c r="I294" s="51"/>
    </row>
    <row r="295" spans="8:9" x14ac:dyDescent="0.25">
      <c r="H295" s="56"/>
      <c r="I295" s="51"/>
    </row>
    <row r="296" spans="8:9" x14ac:dyDescent="0.25">
      <c r="H296" s="56"/>
      <c r="I296" s="51"/>
    </row>
    <row r="297" spans="8:9" x14ac:dyDescent="0.25">
      <c r="H297" s="56"/>
      <c r="I297" s="51"/>
    </row>
    <row r="298" spans="8:9" x14ac:dyDescent="0.25">
      <c r="H298" s="56"/>
      <c r="I298" s="51"/>
    </row>
    <row r="299" spans="8:9" x14ac:dyDescent="0.25">
      <c r="H299" s="56"/>
      <c r="I299" s="51"/>
    </row>
    <row r="300" spans="8:9" x14ac:dyDescent="0.25">
      <c r="H300" s="56"/>
      <c r="I300" s="51"/>
    </row>
    <row r="301" spans="8:9" x14ac:dyDescent="0.25">
      <c r="H301" s="56"/>
      <c r="I301" s="51"/>
    </row>
    <row r="302" spans="8:9" x14ac:dyDescent="0.25">
      <c r="H302" s="56"/>
      <c r="I302" s="51"/>
    </row>
    <row r="303" spans="8:9" x14ac:dyDescent="0.25">
      <c r="H303" s="56"/>
      <c r="I303" s="51"/>
    </row>
    <row r="304" spans="8:9" x14ac:dyDescent="0.25">
      <c r="H304" s="56"/>
      <c r="I304" s="51"/>
    </row>
    <row r="305" spans="8:9" x14ac:dyDescent="0.25">
      <c r="H305" s="56"/>
      <c r="I305" s="51"/>
    </row>
    <row r="306" spans="8:9" x14ac:dyDescent="0.25">
      <c r="H306" s="56"/>
      <c r="I306" s="51"/>
    </row>
    <row r="307" spans="8:9" x14ac:dyDescent="0.25">
      <c r="H307" s="56"/>
      <c r="I307" s="51"/>
    </row>
    <row r="308" spans="8:9" x14ac:dyDescent="0.25">
      <c r="H308" s="56"/>
      <c r="I308" s="51"/>
    </row>
    <row r="309" spans="8:9" x14ac:dyDescent="0.25">
      <c r="H309" s="56"/>
      <c r="I309" s="51"/>
    </row>
    <row r="310" spans="8:9" x14ac:dyDescent="0.25">
      <c r="H310" s="56"/>
      <c r="I310" s="51"/>
    </row>
    <row r="311" spans="8:9" x14ac:dyDescent="0.25">
      <c r="H311" s="56"/>
      <c r="I311" s="51"/>
    </row>
    <row r="312" spans="8:9" x14ac:dyDescent="0.25">
      <c r="H312" s="56"/>
      <c r="I312" s="51"/>
    </row>
    <row r="313" spans="8:9" x14ac:dyDescent="0.25">
      <c r="H313" s="56"/>
      <c r="I313" s="51"/>
    </row>
    <row r="314" spans="8:9" x14ac:dyDescent="0.25">
      <c r="H314" s="56"/>
      <c r="I314" s="51"/>
    </row>
    <row r="315" spans="8:9" x14ac:dyDescent="0.25">
      <c r="H315" s="56"/>
      <c r="I315" s="51"/>
    </row>
    <row r="316" spans="8:9" x14ac:dyDescent="0.25">
      <c r="H316" s="56"/>
      <c r="I316" s="51"/>
    </row>
    <row r="317" spans="8:9" x14ac:dyDescent="0.25">
      <c r="H317" s="56"/>
      <c r="I317" s="51"/>
    </row>
    <row r="318" spans="8:9" x14ac:dyDescent="0.25">
      <c r="H318" s="56"/>
      <c r="I318" s="51"/>
    </row>
    <row r="319" spans="8:9" x14ac:dyDescent="0.25">
      <c r="H319" s="56"/>
      <c r="I319" s="51"/>
    </row>
    <row r="320" spans="8:9" x14ac:dyDescent="0.25">
      <c r="H320" s="56"/>
      <c r="I320" s="51"/>
    </row>
    <row r="321" spans="8:9" x14ac:dyDescent="0.25">
      <c r="H321" s="56"/>
      <c r="I321" s="51"/>
    </row>
    <row r="322" spans="8:9" x14ac:dyDescent="0.25">
      <c r="H322" s="56"/>
      <c r="I322" s="51"/>
    </row>
    <row r="323" spans="8:9" x14ac:dyDescent="0.25">
      <c r="H323" s="56"/>
      <c r="I323" s="51"/>
    </row>
    <row r="324" spans="8:9" x14ac:dyDescent="0.25">
      <c r="H324" s="56"/>
      <c r="I324" s="51"/>
    </row>
    <row r="325" spans="8:9" x14ac:dyDescent="0.25">
      <c r="H325" s="56"/>
      <c r="I325" s="51"/>
    </row>
    <row r="326" spans="8:9" x14ac:dyDescent="0.25">
      <c r="H326" s="56"/>
      <c r="I326" s="51"/>
    </row>
    <row r="327" spans="8:9" x14ac:dyDescent="0.25">
      <c r="H327" s="56"/>
      <c r="I327" s="51"/>
    </row>
    <row r="328" spans="8:9" x14ac:dyDescent="0.25">
      <c r="H328" s="56"/>
      <c r="I328" s="51"/>
    </row>
    <row r="329" spans="8:9" x14ac:dyDescent="0.25">
      <c r="H329" s="56"/>
      <c r="I329" s="51"/>
    </row>
    <row r="330" spans="8:9" x14ac:dyDescent="0.25">
      <c r="H330" s="56"/>
      <c r="I330" s="51"/>
    </row>
    <row r="331" spans="8:9" x14ac:dyDescent="0.25">
      <c r="H331" s="56"/>
      <c r="I331" s="51"/>
    </row>
    <row r="332" spans="8:9" x14ac:dyDescent="0.25">
      <c r="H332" s="56"/>
      <c r="I332" s="51"/>
    </row>
    <row r="333" spans="8:9" x14ac:dyDescent="0.25">
      <c r="H333" s="56"/>
      <c r="I333" s="51"/>
    </row>
    <row r="334" spans="8:9" x14ac:dyDescent="0.25">
      <c r="H334" s="56"/>
      <c r="I334" s="51"/>
    </row>
    <row r="335" spans="8:9" x14ac:dyDescent="0.25">
      <c r="H335" s="56"/>
      <c r="I335" s="51"/>
    </row>
    <row r="336" spans="8:9" x14ac:dyDescent="0.25">
      <c r="H336" s="56"/>
      <c r="I336" s="51"/>
    </row>
    <row r="337" spans="8:9" x14ac:dyDescent="0.25">
      <c r="H337" s="56"/>
      <c r="I337" s="51"/>
    </row>
    <row r="338" spans="8:9" x14ac:dyDescent="0.25">
      <c r="H338" s="56"/>
      <c r="I338" s="51"/>
    </row>
    <row r="339" spans="8:9" x14ac:dyDescent="0.25">
      <c r="H339" s="56"/>
      <c r="I339" s="51"/>
    </row>
    <row r="340" spans="8:9" x14ac:dyDescent="0.25">
      <c r="H340" s="56"/>
      <c r="I340" s="51"/>
    </row>
    <row r="341" spans="8:9" x14ac:dyDescent="0.25">
      <c r="H341" s="56"/>
      <c r="I341" s="51"/>
    </row>
    <row r="342" spans="8:9" x14ac:dyDescent="0.25">
      <c r="H342" s="56"/>
      <c r="I342" s="51"/>
    </row>
    <row r="343" spans="8:9" x14ac:dyDescent="0.25">
      <c r="H343" s="56"/>
      <c r="I343" s="51"/>
    </row>
    <row r="344" spans="8:9" x14ac:dyDescent="0.25">
      <c r="H344" s="56"/>
      <c r="I344" s="51"/>
    </row>
    <row r="345" spans="8:9" x14ac:dyDescent="0.25">
      <c r="H345" s="56"/>
      <c r="I345" s="51"/>
    </row>
    <row r="346" spans="8:9" x14ac:dyDescent="0.25">
      <c r="H346" s="56"/>
      <c r="I346" s="51"/>
    </row>
    <row r="347" spans="8:9" x14ac:dyDescent="0.25">
      <c r="H347" s="56"/>
      <c r="I347" s="51"/>
    </row>
    <row r="348" spans="8:9" x14ac:dyDescent="0.25">
      <c r="H348" s="56"/>
      <c r="I348" s="51"/>
    </row>
    <row r="349" spans="8:9" x14ac:dyDescent="0.25">
      <c r="H349" s="56"/>
      <c r="I349" s="51"/>
    </row>
    <row r="350" spans="8:9" x14ac:dyDescent="0.25">
      <c r="H350" s="56"/>
      <c r="I350" s="51"/>
    </row>
    <row r="351" spans="8:9" x14ac:dyDescent="0.25">
      <c r="H351" s="56"/>
      <c r="I351" s="51"/>
    </row>
    <row r="352" spans="8:9" x14ac:dyDescent="0.25">
      <c r="H352" s="56"/>
      <c r="I352" s="51"/>
    </row>
    <row r="353" spans="8:9" x14ac:dyDescent="0.25">
      <c r="H353" s="56"/>
      <c r="I353" s="51"/>
    </row>
    <row r="354" spans="8:9" x14ac:dyDescent="0.25">
      <c r="H354" s="56"/>
      <c r="I354" s="51"/>
    </row>
    <row r="355" spans="8:9" x14ac:dyDescent="0.25">
      <c r="H355" s="56"/>
      <c r="I355" s="51"/>
    </row>
    <row r="356" spans="8:9" x14ac:dyDescent="0.25">
      <c r="H356" s="56"/>
      <c r="I356" s="51"/>
    </row>
    <row r="357" spans="8:9" x14ac:dyDescent="0.25">
      <c r="H357" s="56"/>
      <c r="I357" s="51"/>
    </row>
    <row r="358" spans="8:9" x14ac:dyDescent="0.25">
      <c r="H358" s="56"/>
      <c r="I358" s="51"/>
    </row>
    <row r="359" spans="8:9" x14ac:dyDescent="0.25">
      <c r="H359" s="56"/>
      <c r="I359" s="51"/>
    </row>
    <row r="360" spans="8:9" x14ac:dyDescent="0.25">
      <c r="H360" s="56"/>
      <c r="I360" s="51"/>
    </row>
    <row r="361" spans="8:9" x14ac:dyDescent="0.25">
      <c r="H361" s="56"/>
      <c r="I361" s="51"/>
    </row>
    <row r="362" spans="8:9" x14ac:dyDescent="0.25">
      <c r="H362" s="56"/>
      <c r="I362" s="51"/>
    </row>
    <row r="363" spans="8:9" x14ac:dyDescent="0.25">
      <c r="H363" s="56"/>
      <c r="I363" s="51"/>
    </row>
    <row r="364" spans="8:9" x14ac:dyDescent="0.25">
      <c r="H364" s="56"/>
      <c r="I364" s="51"/>
    </row>
    <row r="365" spans="8:9" x14ac:dyDescent="0.25">
      <c r="H365" s="56"/>
      <c r="I365" s="51"/>
    </row>
    <row r="366" spans="8:9" x14ac:dyDescent="0.25">
      <c r="H366" s="56"/>
      <c r="I366" s="51"/>
    </row>
  </sheetData>
  <mergeCells count="2">
    <mergeCell ref="A1:F1"/>
    <mergeCell ref="A237:F237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topLeftCell="A4" workbookViewId="0">
      <selection activeCell="C13" sqref="C13"/>
    </sheetView>
  </sheetViews>
  <sheetFormatPr defaultRowHeight="15" x14ac:dyDescent="0.25"/>
  <cols>
    <col min="1" max="1" width="5.7109375" customWidth="1"/>
    <col min="2" max="2" width="19.5703125" customWidth="1"/>
    <col min="3" max="3" width="73.7109375" customWidth="1"/>
    <col min="4" max="4" width="24.5703125" customWidth="1"/>
    <col min="5" max="5" width="36.28515625" customWidth="1"/>
    <col min="6" max="6" width="15.5703125" customWidth="1"/>
    <col min="7" max="7" width="12" customWidth="1"/>
    <col min="10" max="10" width="20" style="39" customWidth="1"/>
    <col min="11" max="11" width="11.28515625" customWidth="1"/>
  </cols>
  <sheetData>
    <row r="2" spans="1:10" ht="37.5" x14ac:dyDescent="0.3">
      <c r="A2" s="26" t="s">
        <v>741</v>
      </c>
      <c r="B2" s="27" t="s">
        <v>740</v>
      </c>
      <c r="C2" s="26" t="s">
        <v>739</v>
      </c>
      <c r="D2" s="26" t="s">
        <v>738</v>
      </c>
      <c r="E2" s="26" t="s">
        <v>737</v>
      </c>
      <c r="F2" s="26" t="s">
        <v>736</v>
      </c>
      <c r="G2" s="28" t="s">
        <v>743</v>
      </c>
      <c r="J2"/>
    </row>
    <row r="3" spans="1:10" ht="24" customHeight="1" x14ac:dyDescent="0.3">
      <c r="A3" s="29">
        <v>1</v>
      </c>
      <c r="B3" s="30"/>
      <c r="C3" s="31" t="s">
        <v>744</v>
      </c>
      <c r="D3" s="31" t="s">
        <v>745</v>
      </c>
      <c r="E3" s="31" t="s">
        <v>158</v>
      </c>
      <c r="F3" s="32">
        <v>2014</v>
      </c>
      <c r="G3" s="28"/>
      <c r="J3"/>
    </row>
    <row r="4" spans="1:10" ht="33.75" customHeight="1" x14ac:dyDescent="0.3">
      <c r="A4" s="29">
        <v>2</v>
      </c>
      <c r="B4" s="33"/>
      <c r="C4" s="31" t="s">
        <v>746</v>
      </c>
      <c r="D4" s="31" t="s">
        <v>667</v>
      </c>
      <c r="E4" s="32"/>
      <c r="F4" s="32">
        <v>2014</v>
      </c>
      <c r="G4" s="28"/>
      <c r="J4"/>
    </row>
    <row r="5" spans="1:10" ht="33" customHeight="1" x14ac:dyDescent="0.3">
      <c r="A5" s="29">
        <v>3</v>
      </c>
      <c r="B5" s="33"/>
      <c r="C5" s="34" t="s">
        <v>747</v>
      </c>
      <c r="D5" s="35"/>
      <c r="E5" s="28" t="s">
        <v>748</v>
      </c>
      <c r="F5" s="29">
        <v>1998</v>
      </c>
      <c r="G5" s="28"/>
      <c r="J5"/>
    </row>
    <row r="6" spans="1:10" ht="43.5" customHeight="1" x14ac:dyDescent="0.3">
      <c r="A6" s="29">
        <v>4</v>
      </c>
      <c r="B6" s="30"/>
      <c r="C6" s="28" t="s">
        <v>749</v>
      </c>
      <c r="D6" s="34" t="s">
        <v>750</v>
      </c>
      <c r="E6" s="28" t="s">
        <v>751</v>
      </c>
      <c r="F6" s="29">
        <v>1993</v>
      </c>
      <c r="G6" s="28"/>
      <c r="J6"/>
    </row>
    <row r="7" spans="1:10" ht="27" customHeight="1" x14ac:dyDescent="0.3">
      <c r="A7" s="29">
        <v>5</v>
      </c>
      <c r="B7" s="30"/>
      <c r="C7" s="28" t="s">
        <v>752</v>
      </c>
      <c r="D7" s="28" t="s">
        <v>753</v>
      </c>
      <c r="E7" s="28" t="s">
        <v>754</v>
      </c>
      <c r="F7" s="29">
        <v>2010</v>
      </c>
      <c r="G7" s="28"/>
      <c r="J7"/>
    </row>
    <row r="8" spans="1:10" ht="27.75" customHeight="1" x14ac:dyDescent="0.3">
      <c r="A8" s="29">
        <v>6</v>
      </c>
      <c r="B8" s="30"/>
      <c r="C8" s="28" t="s">
        <v>755</v>
      </c>
      <c r="D8" s="28" t="s">
        <v>753</v>
      </c>
      <c r="E8" s="28" t="s">
        <v>754</v>
      </c>
      <c r="F8" s="36">
        <v>2008</v>
      </c>
      <c r="G8" s="28"/>
      <c r="J8"/>
    </row>
    <row r="9" spans="1:10" ht="31.5" customHeight="1" x14ac:dyDescent="0.3">
      <c r="A9" s="29">
        <v>7</v>
      </c>
      <c r="B9" s="30"/>
      <c r="C9" s="37" t="s">
        <v>756</v>
      </c>
      <c r="D9" s="28" t="s">
        <v>757</v>
      </c>
      <c r="E9" s="28" t="s">
        <v>758</v>
      </c>
      <c r="F9" s="38">
        <v>2008</v>
      </c>
      <c r="G9" s="28"/>
      <c r="J9"/>
    </row>
    <row r="10" spans="1:10" ht="35.25" customHeight="1" x14ac:dyDescent="0.3">
      <c r="A10" s="29">
        <v>8</v>
      </c>
      <c r="B10" s="33"/>
      <c r="C10" s="28" t="s">
        <v>759</v>
      </c>
      <c r="D10" s="28" t="s">
        <v>760</v>
      </c>
      <c r="E10" s="28" t="s">
        <v>761</v>
      </c>
      <c r="F10" s="28"/>
      <c r="G10" s="28"/>
      <c r="J10"/>
    </row>
    <row r="11" spans="1:10" ht="38.25" customHeight="1" x14ac:dyDescent="0.3">
      <c r="A11" s="29">
        <v>9</v>
      </c>
      <c r="B11" s="30"/>
      <c r="C11" s="28" t="s">
        <v>762</v>
      </c>
      <c r="D11" s="28" t="s">
        <v>691</v>
      </c>
      <c r="E11" s="34" t="s">
        <v>763</v>
      </c>
      <c r="F11" s="38">
        <v>2008</v>
      </c>
      <c r="G11" s="28"/>
      <c r="J11"/>
    </row>
    <row r="12" spans="1:10" ht="29.25" customHeight="1" x14ac:dyDescent="0.25">
      <c r="J12"/>
    </row>
    <row r="13" spans="1:10" ht="53.25" customHeight="1" x14ac:dyDescent="0.25">
      <c r="J13"/>
    </row>
    <row r="14" spans="1:10" ht="51" customHeight="1" x14ac:dyDescent="0.25">
      <c r="J14"/>
    </row>
    <row r="15" spans="1:10" ht="33.75" customHeight="1" x14ac:dyDescent="0.25">
      <c r="J15"/>
    </row>
    <row r="16" spans="1:10" x14ac:dyDescent="0.25">
      <c r="J16"/>
    </row>
    <row r="17" spans="10:10" x14ac:dyDescent="0.25">
      <c r="J17"/>
    </row>
    <row r="18" spans="10:10" x14ac:dyDescent="0.25">
      <c r="J18"/>
    </row>
    <row r="19" spans="10:10" x14ac:dyDescent="0.25">
      <c r="J19"/>
    </row>
    <row r="20" spans="10:10" x14ac:dyDescent="0.25">
      <c r="J20"/>
    </row>
    <row r="21" spans="10:10" x14ac:dyDescent="0.25">
      <c r="J21"/>
    </row>
    <row r="22" spans="10:10" ht="18" customHeight="1" x14ac:dyDescent="0.25">
      <c r="J22"/>
    </row>
    <row r="23" spans="10:10" x14ac:dyDescent="0.25">
      <c r="J23"/>
    </row>
  </sheetData>
  <hyperlinks>
    <hyperlink ref="C9" r:id="rId1" display="http://iasvn.org/tin-tuc/Kinh-te-hoc-nong-nghiep-ben-vung-866.html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Sách thiếu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QUYHOAN</dc:creator>
  <cp:lastModifiedBy>Admin</cp:lastModifiedBy>
  <cp:lastPrinted>2015-09-18T02:01:51Z</cp:lastPrinted>
  <dcterms:created xsi:type="dcterms:W3CDTF">2015-03-14T01:37:26Z</dcterms:created>
  <dcterms:modified xsi:type="dcterms:W3CDTF">2015-12-23T03:00:10Z</dcterms:modified>
</cp:coreProperties>
</file>